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site\Mtg-Voting Record\"/>
    </mc:Choice>
  </mc:AlternateContent>
  <bookViews>
    <workbookView xWindow="-108" yWindow="-108" windowWidth="15576" windowHeight="11016" activeTab="5"/>
  </bookViews>
  <sheets>
    <sheet name="20__ Template" sheetId="5" r:id="rId1"/>
    <sheet name="2017" sheetId="1" r:id="rId2"/>
    <sheet name="2018" sheetId="4" r:id="rId3"/>
    <sheet name="2019" sheetId="6" r:id="rId4"/>
    <sheet name="2020" sheetId="7" r:id="rId5"/>
    <sheet name="2021" sheetId="8" r:id="rId6"/>
  </sheets>
  <definedNames>
    <definedName name="_xlnm.Print_Area" localSheetId="3">'2019'!$A$1:$H$148</definedName>
    <definedName name="_xlnm.Print_Area" localSheetId="4">'2020'!$A:$G</definedName>
    <definedName name="_xlnm.Print_Titles" localSheetId="0">'20__ Template'!$1:$5</definedName>
    <definedName name="_xlnm.Print_Titles" localSheetId="1">'2017'!$1:$5</definedName>
    <definedName name="_xlnm.Print_Titles" localSheetId="2">'2018'!$1:$5</definedName>
    <definedName name="_xlnm.Print_Titles" localSheetId="3">'2019'!$1:$5</definedName>
    <definedName name="_xlnm.Print_Titles" localSheetId="5">'2021'!$1:$5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3" i="8" l="1"/>
  <c r="F193" i="8"/>
  <c r="E193" i="8"/>
  <c r="D193" i="8"/>
  <c r="C193" i="8"/>
  <c r="G147" i="7" l="1"/>
  <c r="F147" i="7"/>
  <c r="E147" i="7"/>
  <c r="D147" i="7"/>
  <c r="C147" i="7"/>
  <c r="A42" i="7" l="1"/>
  <c r="A51" i="7" s="1"/>
  <c r="A53" i="7" s="1"/>
  <c r="A55" i="7" s="1"/>
  <c r="A57" i="7" s="1"/>
  <c r="A62" i="7" s="1"/>
  <c r="A67" i="7" s="1"/>
  <c r="A71" i="7" s="1"/>
  <c r="A77" i="7" s="1"/>
  <c r="A80" i="7" s="1"/>
  <c r="A82" i="7" s="1"/>
  <c r="A90" i="7" s="1"/>
  <c r="A95" i="7" s="1"/>
  <c r="A101" i="7" s="1"/>
  <c r="D103" i="5" l="1"/>
  <c r="E103" i="5"/>
  <c r="F103" i="5"/>
  <c r="G103" i="5"/>
  <c r="C103" i="5"/>
  <c r="D148" i="6"/>
  <c r="E148" i="6"/>
  <c r="F148" i="6"/>
  <c r="G148" i="6"/>
  <c r="C148" i="6"/>
  <c r="G125" i="1" l="1"/>
  <c r="F125" i="1"/>
  <c r="E125" i="1"/>
  <c r="D125" i="1"/>
  <c r="C125" i="1"/>
  <c r="G116" i="4" l="1"/>
  <c r="F116" i="4"/>
  <c r="E116" i="4"/>
  <c r="D116" i="4"/>
  <c r="C116" i="4"/>
</calcChain>
</file>

<file path=xl/sharedStrings.xml><?xml version="1.0" encoding="utf-8"?>
<sst xmlns="http://schemas.openxmlformats.org/spreadsheetml/2006/main" count="3091" uniqueCount="467">
  <si>
    <t>2017 Council Voting &amp; Attendance Record</t>
  </si>
  <si>
    <t>Council Members</t>
  </si>
  <si>
    <t>Philip Evans</t>
  </si>
  <si>
    <t>Randall Dunnuck</t>
  </si>
  <si>
    <t>James Norris</t>
  </si>
  <si>
    <t>Chris Kirby</t>
  </si>
  <si>
    <t>Chris Hamilton</t>
  </si>
  <si>
    <t>Council Mtg Dates</t>
  </si>
  <si>
    <t>In Attendance</t>
  </si>
  <si>
    <t>Voting Record</t>
  </si>
  <si>
    <t>Y</t>
  </si>
  <si>
    <t>2017-2 Res-Approve Amended Declaratory Res &amp; Plan for Western Redevelopment Area</t>
  </si>
  <si>
    <t>2017-3 Res Bad Debt Write Off</t>
  </si>
  <si>
    <t>2017-1 Res-Appropriation Transfers</t>
  </si>
  <si>
    <t>2017 Depreciation Transfer Amts</t>
  </si>
  <si>
    <t>N</t>
  </si>
  <si>
    <t>2017-4 Ord Payment of Claims</t>
  </si>
  <si>
    <t>IN Marshall's Spring Conf</t>
  </si>
  <si>
    <t>Electrical Work for Town Bldgs</t>
  </si>
  <si>
    <t>Reserve Police Car-Sell to EMS</t>
  </si>
  <si>
    <t>New vendor for GEO Bags-Hawkins</t>
  </si>
  <si>
    <t>New vendor for Chlorine Cylinders-Hawkins</t>
  </si>
  <si>
    <t>Purchase Handicap Swing</t>
  </si>
  <si>
    <t>2017-6 Res Write Off Bad Debt</t>
  </si>
  <si>
    <t>2017-5 Ord Amend Flood Plain Hazard Area</t>
  </si>
  <si>
    <t>2017-7 Res Write Off Bad Debt</t>
  </si>
  <si>
    <t>Introduce 2017-5 Ord Amend Flood Plain Hazard Area</t>
  </si>
  <si>
    <t>2017-8 Res Write Off Bad Debt</t>
  </si>
  <si>
    <t>2017-10 Res Write Off Bad Debt</t>
  </si>
  <si>
    <t>2017-11 Res Write Off Bad Debt</t>
  </si>
  <si>
    <t>Sewer line clean out-Hire Culy's</t>
  </si>
  <si>
    <t>Renew Insurance with Barnum-Brown</t>
  </si>
  <si>
    <t>Purchase Duty Ammunition for Police</t>
  </si>
  <si>
    <t>Introduce 2017-12 Ord Amend Chp 17 Code of Ordinances</t>
  </si>
  <si>
    <t>Adopt 2017-12 Ord Amend Chp 17 Code of Ordinances</t>
  </si>
  <si>
    <t>Suspend the Rules</t>
  </si>
  <si>
    <t>2017-13 Res Write Off Bad Debt</t>
  </si>
  <si>
    <t>Join IN ADA &amp; Title VI</t>
  </si>
  <si>
    <t>Sewer Project Bids-Take under advisement</t>
  </si>
  <si>
    <t>2017-9 Ord Amend Chp 73 Code of Ordinances Restrict Semis on Washington</t>
  </si>
  <si>
    <t>Introduce 2017-9 Ord Amend Chp 73 Code of Ordinances Restrict Semis on Washington</t>
  </si>
  <si>
    <t>Introduce 2017-15 Ord Changing Zoning-200 Block S Manor</t>
  </si>
  <si>
    <t>Introduce 2017-14 Ord Changing Zoning-449 E Elm</t>
  </si>
  <si>
    <t>Introduce 2017-16 Ord Salary Revision</t>
  </si>
  <si>
    <t>Sewer Project Bids-Accept Mason Eng &amp; VTF Excavation</t>
  </si>
  <si>
    <t>2017-14 Ord Changing Zoning-449 E Elm</t>
  </si>
  <si>
    <t>2017-15 Ord Changing Zoning-200 Block S Manor</t>
  </si>
  <si>
    <t>2017-16 Ord Salary Revision</t>
  </si>
  <si>
    <t>Retain CommonWealth as Consultants for Littler studies</t>
  </si>
  <si>
    <t>2017-19 Ord New MVH Fund</t>
  </si>
  <si>
    <t>Introduce 2017-19 Ord New MVH Fund</t>
  </si>
  <si>
    <t>Void 2017-19 Ord New MVH Fund per SBOA Direction</t>
  </si>
  <si>
    <t>2017-17 Res Write Off Bad Debt</t>
  </si>
  <si>
    <t>2017-18 Res Write Off Bad Debt</t>
  </si>
  <si>
    <t>Introduce 2017-19 Ord Amend Sewer Rate</t>
  </si>
  <si>
    <t>Generator Maintenance Contract-W.W.Williams</t>
  </si>
  <si>
    <t>2017-19 Ord Amend Sewer Rates</t>
  </si>
  <si>
    <t>2019 Council Voting &amp; Attendance Record</t>
  </si>
  <si>
    <t>2018 Council Voting &amp; Attendance Record</t>
  </si>
  <si>
    <t>Steve Hall</t>
  </si>
  <si>
    <t>Paul Ashcraft</t>
  </si>
  <si>
    <t>No</t>
  </si>
  <si>
    <t>Yes</t>
  </si>
  <si>
    <t>CH arrived late</t>
  </si>
  <si>
    <t>Y = Yes</t>
  </si>
  <si>
    <t>N = No</t>
  </si>
  <si>
    <t>A = Abstained</t>
  </si>
  <si>
    <t>Voting Log</t>
  </si>
  <si>
    <t>Meeting Attendance</t>
  </si>
  <si>
    <t>Introduce 2017-20 Ord Budget</t>
  </si>
  <si>
    <t>2017-20 Ord 2018 Budget</t>
  </si>
  <si>
    <t>Approve Funds to Albany Christmas Comm.</t>
  </si>
  <si>
    <t>Approve Intoxilizers Purchase for Police</t>
  </si>
  <si>
    <t>Paving Quotes Taken Under Advisement</t>
  </si>
  <si>
    <t>Approve Street Closings-Albany Christmas Comm.</t>
  </si>
  <si>
    <t>Approve Street Closings-Lions Club-Halloween</t>
  </si>
  <si>
    <t>Introduce 2017-21 Ord Create A Special Fund for Matching Grant Money</t>
  </si>
  <si>
    <t>Introduce 2017-23 Ord Adopting Supplement to Code of Ordinances</t>
  </si>
  <si>
    <t>2017-23 Ord Adopting Supplement to Code of Ordinances</t>
  </si>
  <si>
    <t>2017-25 Res Additional Appropriation</t>
  </si>
  <si>
    <t>Paving Bid Accepted E &amp; B</t>
  </si>
  <si>
    <t>2017-21 Ord Creating A Special Fund for Matching Grant Money</t>
  </si>
  <si>
    <t>2017-24 Redev Comm TIF Area Amendment</t>
  </si>
  <si>
    <t>2017-22 Appropriation Transfer</t>
  </si>
  <si>
    <t>Water Plant Salt Bids Accepted Morton Salt</t>
  </si>
  <si>
    <t>Sewage Project-Approve Change Orders</t>
  </si>
  <si>
    <t>2017-29 Res Write Off Bad Debt-440 N Manor</t>
  </si>
  <si>
    <t>440 N Manor-Sell Vacant Lots</t>
  </si>
  <si>
    <t>Introduce 2017-26 Ord 2018 Salary Ord</t>
  </si>
  <si>
    <t>2017-27 Res Revising 2017-22 Transfer Amounts</t>
  </si>
  <si>
    <t>2017-28 Res Write Off Bad Debt 105 W First</t>
  </si>
  <si>
    <t>Council Pres &amp; Vice-Pres Nominations</t>
  </si>
  <si>
    <t xml:space="preserve">Yes </t>
  </si>
  <si>
    <t>105 W First Demo Bid-Travis Arnold</t>
  </si>
  <si>
    <t>2017-26 Ord 2018 Salary Ord</t>
  </si>
  <si>
    <t>Sewage Project-Deduct Change Order B-1</t>
  </si>
  <si>
    <t>Purchase 2 New Garage Doors-Albany Door</t>
  </si>
  <si>
    <t>Purchase Pumps A Rental Service-Water Dept</t>
  </si>
  <si>
    <t>Air Comp &amp; Gen-Shane Bowman-Water Line Repr</t>
  </si>
  <si>
    <t>Fire Dept Contract-Approve Yearly Agreement</t>
  </si>
  <si>
    <t>Sewage Project-Change Order Water St Lift St</t>
  </si>
  <si>
    <t>Interlocal Agreement-Town &amp; Del Co Comm</t>
  </si>
  <si>
    <t>2018-2 Res Interlocal Agreement-Between Town &amp; Del Co Board of Commissioners</t>
  </si>
  <si>
    <t>2018-3 Res Transfer Co Share of EDIT Money to Town Redev Comm</t>
  </si>
  <si>
    <t>2018-4 Res Transfer Town Share of EDIT Money to Town Redev Comm</t>
  </si>
  <si>
    <t>2018-1 Res Bank Authorization</t>
  </si>
  <si>
    <t>A</t>
  </si>
  <si>
    <t>2018-5 Res Write Off 524 N Plum</t>
  </si>
  <si>
    <t>Playground Equipment-First St Park</t>
  </si>
  <si>
    <t>Survey Not to Exceed Plan SR67 Storm Water</t>
  </si>
  <si>
    <t>Correct SR67 Storm Water Drainage Issue</t>
  </si>
  <si>
    <t>Street Garages Roofing Repair Materials</t>
  </si>
  <si>
    <t>Sewage Project-Bubblers</t>
  </si>
  <si>
    <t>2018-8 Write Off 1854 Downey Ln-Fannie Mae</t>
  </si>
  <si>
    <t>Storm Water on SR 67-Proceed with further investigation</t>
  </si>
  <si>
    <t>2018-9 Res Interlocal Agreement</t>
  </si>
  <si>
    <t>2018-10 Res Write Off 233 S Broadway</t>
  </si>
  <si>
    <t>Sewage Project-VTF portion completed</t>
  </si>
  <si>
    <t>Sewage Plant Security-Sonitrol</t>
  </si>
  <si>
    <t>Farmer's Market/Park Port-a-Pot</t>
  </si>
  <si>
    <t>2018-11 Ord Amend Ch 35 of Code of Ord-Purchasing limits</t>
  </si>
  <si>
    <t>2018-12 Ord Amend Ch 51.09 of Code of Ord-Utility Shut Off Procedures</t>
  </si>
  <si>
    <t>7/23 &amp; 30/18</t>
  </si>
  <si>
    <t>Introduce 2018-11 Ord Amend Ch 35 of Code of Ord-Purchasing limits</t>
  </si>
  <si>
    <t>Introduce 2018-12 Ord Amend Ch 51.09 of Code of Ord-Utility Shut Off Procedures</t>
  </si>
  <si>
    <t>Revised 2019 Budget-Approved</t>
  </si>
  <si>
    <t>Police-One Call Now Plan</t>
  </si>
  <si>
    <t>Introduce 2018-13 Ord Amend Ch 73 Code of Ord</t>
  </si>
  <si>
    <t>Introduce 2018-14 Employee Benefits</t>
  </si>
  <si>
    <t>2018-13 Ord to Amend Ch 73 of Code of Ord</t>
  </si>
  <si>
    <t>2018-14 Ord Employee Benefits</t>
  </si>
  <si>
    <t>Sewage Project-Change Order Div A #3</t>
  </si>
  <si>
    <t>Sewage Project-Change Order Div B #2 (Mason)</t>
  </si>
  <si>
    <t>2018-15 Ord 2019 Budget</t>
  </si>
  <si>
    <t>Senator John S McCain Day - Aug. 29th</t>
  </si>
  <si>
    <t>Military Banners-Lori Ritchey</t>
  </si>
  <si>
    <t>CK arrived late</t>
  </si>
  <si>
    <t>Sewage Project-Chg to Fence &amp; Gate</t>
  </si>
  <si>
    <t>Halloween Parade-Street Closings</t>
  </si>
  <si>
    <t>Sewage Project-Extra Inspector Costs</t>
  </si>
  <si>
    <t>2018-16 Res Appropriation Transfers</t>
  </si>
  <si>
    <t>Sewage Project-Commonwealth Contract Chg</t>
  </si>
  <si>
    <t>Storm Water on SR 67-CW Rob review request</t>
  </si>
  <si>
    <t>Pete's Start Process to Vacate Alley</t>
  </si>
  <si>
    <t>Deposit Amount for Bridgeview Apts-D Walker</t>
  </si>
  <si>
    <t>Depot Park Changes</t>
  </si>
  <si>
    <t>2018-18 Ord Amend Water Utility Fees-Hydrants</t>
  </si>
  <si>
    <t>Storm Water SR 67-Crossroads Ex. &amp; Const.</t>
  </si>
  <si>
    <t>Storm Water SR 67-Extend Commonwealth Contract for continuation of project</t>
  </si>
  <si>
    <t xml:space="preserve">2018-17 Res Additional Appropriation </t>
  </si>
  <si>
    <t>Introduce 2018-20 Alley Vacate SR 67 &amp; Cleo</t>
  </si>
  <si>
    <t>Albany Christmas-Street Closings</t>
  </si>
  <si>
    <t>Introduce 2018-19 Ord 2019 Salary Ord</t>
  </si>
  <si>
    <t>2018-19 Ord 2019 Salary Ord</t>
  </si>
  <si>
    <t>Police Vehicle-Sam Pierce Chevrolet</t>
  </si>
  <si>
    <t>2019 Water Plant Salt Bids-Morton Salt</t>
  </si>
  <si>
    <t>Vacate Alley</t>
  </si>
  <si>
    <t>2018-21 Res Write Off Bad Debt-516 Water St</t>
  </si>
  <si>
    <t>2018-22 Res Transfer Funds within Riverboat</t>
  </si>
  <si>
    <t>Council President Election-Steve Hall</t>
  </si>
  <si>
    <t>Council Vice-President Election-Chris Kirby</t>
  </si>
  <si>
    <t>Albany Hts Storm Water Project-Culy</t>
  </si>
  <si>
    <t>Depreciation Transfers-Amounts Approved</t>
  </si>
  <si>
    <t>Albany Hts Storm Water Project-Culy-Notice to Proceed</t>
  </si>
  <si>
    <t>Hwy 67 Storm Water Project-Crossroads-Partial Notice to Proceed</t>
  </si>
  <si>
    <t>2019-1 Res Write Off Delinquent Acct-625 N Broadway</t>
  </si>
  <si>
    <t>Flag Maintenance Contract-Hoosier Flags</t>
  </si>
  <si>
    <t>Delta Youth Baseball-$425 Donation</t>
  </si>
  <si>
    <t>Water Fund-Reduce Monthly Transfer Amount to Water Depreciation</t>
  </si>
  <si>
    <t>Randolph Co. EDIT Board-Hts SW Plan Approval</t>
  </si>
  <si>
    <t>Port-a-Pot Rental Park Area May to Oct</t>
  </si>
  <si>
    <t>2019-2 Res AR Write Off-832 N Plum</t>
  </si>
  <si>
    <t>2019-3 Res AR Write Off-902 N Delaware</t>
  </si>
  <si>
    <t>2019-4 Res AR Write Off-844 N Broadway</t>
  </si>
  <si>
    <t>2019 Mowing Properties to be Bid</t>
  </si>
  <si>
    <t>Wireless Antennas on Water Towers</t>
  </si>
  <si>
    <t>July 4th Celebration-$1500 for Concert</t>
  </si>
  <si>
    <t>Water to the Park</t>
  </si>
  <si>
    <t xml:space="preserve">Mowing Bids-Antrim Mowing </t>
  </si>
  <si>
    <t>Library Roof Quotes-Rick Freiburger</t>
  </si>
  <si>
    <t>Angle Parking &amp; Bumpers On S Main St-East Side</t>
  </si>
  <si>
    <t>Town Insurance Renewal-Barnum-Brown</t>
  </si>
  <si>
    <t>Introduce Sewer Use Ch 53 Ord-Industrial Use</t>
  </si>
  <si>
    <t>Hwy 67 Storm Water Change Order Approval</t>
  </si>
  <si>
    <t>2019-5 Ord Sewer Use Ch 53 Ord-Industrial Use</t>
  </si>
  <si>
    <t>Event Coordinator Position-Hiring Approved</t>
  </si>
  <si>
    <t>Munic Ofc &amp; Main St Striping Approved</t>
  </si>
  <si>
    <t xml:space="preserve"> Y</t>
  </si>
  <si>
    <t>2019-6 Res Debt Write Off-1766 E Wren Blvd</t>
  </si>
  <si>
    <t>Library Panic Door Bid-S A Boyce</t>
  </si>
  <si>
    <t>Sewage Repairs-257 N Parker Ave</t>
  </si>
  <si>
    <t>Old Reserve Car-Declare as Surplus</t>
  </si>
  <si>
    <t>Control Valve at Braum/Littler Die Cast-Culy</t>
  </si>
  <si>
    <t>Wildcat Award-Community Svc Volunteers</t>
  </si>
  <si>
    <t>Farmer's Mkt May-Oct 2019 Park Use Approved</t>
  </si>
  <si>
    <t>Commonwealth Cont. Project Svcs Contract</t>
  </si>
  <si>
    <t>2018-6 Write Off-1854 Downey Ln-Stacy Caster</t>
  </si>
  <si>
    <t>2018-7 Write Off-Uncollectable 829 W First St</t>
  </si>
  <si>
    <t>Insurance Policy Renewal-Barnum-Brown</t>
  </si>
  <si>
    <t>2017-23 Ord Suspend the Rules</t>
  </si>
  <si>
    <t>Albany Heights Storm Water Revised Plan</t>
  </si>
  <si>
    <t>105 W First St Demo - Kessler</t>
  </si>
  <si>
    <t>Tree Trimming - Newsome's</t>
  </si>
  <si>
    <t>2019-7 Res Write Off Bad Debt-Kathy Frederick 420 N Manor</t>
  </si>
  <si>
    <t>2019-8 Res Town Elections</t>
  </si>
  <si>
    <t>Angle Parking N Main St &amp; S Broadway</t>
  </si>
  <si>
    <t>Mtg Count</t>
  </si>
  <si>
    <t>M</t>
  </si>
  <si>
    <t>Albany Veterans Depot Park-Beautification Committee Changes</t>
  </si>
  <si>
    <t>2019-9 Res EDIT Money</t>
  </si>
  <si>
    <t>Plant Trees in Town's Right-of-Way - Jeff Davis</t>
  </si>
  <si>
    <t>New Sewage Utility Truck-Stoops</t>
  </si>
  <si>
    <t>2019-10 Res Write Off Bad Debt-(Tax Sale) 323 Casterline Dr.</t>
  </si>
  <si>
    <t>2019-11 Res Write Off Bad Debt (Sheriffs Sale) 152 N Parker</t>
  </si>
  <si>
    <t>Water Deposit on Multi-Unit Apt-25% Discount</t>
  </si>
  <si>
    <t>Wildcat Award-Quarterly Submission Dates</t>
  </si>
  <si>
    <t>Event Coordinator Position-Hayleigh Wilson</t>
  </si>
  <si>
    <t>Angle Parking-Bumpers &amp; Pins</t>
  </si>
  <si>
    <t>2019-10 Res Write Off - Pete's Bar &amp; Grill - 25%</t>
  </si>
  <si>
    <t>Billing Clerk/Deputy - Leslie Davis</t>
  </si>
  <si>
    <t>Baseball Diamond Donation</t>
  </si>
  <si>
    <t>Albany Christmas 5K Run-Road Closures</t>
  </si>
  <si>
    <t>New Business Deposit</t>
  </si>
  <si>
    <t>$250 Town Donation To Beautification Comm.</t>
  </si>
  <si>
    <t>2020 Budget Mtg-Intro Ord 2019-13 &amp; Close Mtg</t>
  </si>
  <si>
    <t>Vacant Properties put up for sale at N Water St &amp; W First St - $5000 each</t>
  </si>
  <si>
    <t>Sewage Utility Truck-Stoops</t>
  </si>
  <si>
    <t>Street Cut Quote-E &amp; B Paving</t>
  </si>
  <si>
    <t>2020 Budget Mtg-Adopt Ord 2019-13</t>
  </si>
  <si>
    <t>Temporary Contract Employee-Brandon Scott</t>
  </si>
  <si>
    <t>Revised 2019 Salary Ord 2019-14</t>
  </si>
  <si>
    <t>Introduce Ord 2019-16 Revise Rummage Sale</t>
  </si>
  <si>
    <t>Introduce Ord 2019-15 2020 Salary Ord</t>
  </si>
  <si>
    <t>Water Bill Extension D Bales 613 N Broadway</t>
  </si>
  <si>
    <t>2019-16 Ord-Revise Rummage Sale</t>
  </si>
  <si>
    <t xml:space="preserve">2019-15 Ord-2020 Salary Ord </t>
  </si>
  <si>
    <t>Asset Software Purchase Approved</t>
  </si>
  <si>
    <t>2019-20 Res Appropriation Transfers</t>
  </si>
  <si>
    <t>Introduce 2019-18 Ord Delinquent Utility Bill Procedure</t>
  </si>
  <si>
    <t>Introduce 2019-17 Ord Employee Handbook</t>
  </si>
  <si>
    <t>Brandon Scott Hours Approved</t>
  </si>
  <si>
    <t>West Farm Ground Water Install Quote-Midas</t>
  </si>
  <si>
    <t>Town &amp; Fire Dept Contracts for 2019 &amp; 2020</t>
  </si>
  <si>
    <t>An Albany Christmas-Approve Road Closings &amp; Port-a-Pot Expenses</t>
  </si>
  <si>
    <t>2019-17 Ord Employee Handbook-Adopt</t>
  </si>
  <si>
    <t>2019-18 Ord Delinq Utility Bill Procedure-Adopt</t>
  </si>
  <si>
    <t>2019-19 Res PERF-Adopt</t>
  </si>
  <si>
    <t>Community Crossing Paving Bids-E &amp; B Paving</t>
  </si>
  <si>
    <t>West Farm Ground Lease-Purchase Agreement</t>
  </si>
  <si>
    <t>Dale Mills-Term. West Farm Ground Rent Agrmt</t>
  </si>
  <si>
    <t>Water Softener Salt Bid-Morton Salt</t>
  </si>
  <si>
    <t>Brandon Scott Employment Extension</t>
  </si>
  <si>
    <t>Reprint/Mail Missing Invoices-Extend Due Date</t>
  </si>
  <si>
    <t>Community Crossing Crack Sealing Bids-Siders Asphalt Maintenance</t>
  </si>
  <si>
    <t>Randolph Co. EDIT Plan As Presented-Approval</t>
  </si>
  <si>
    <t>Install Water To Farm Ground Plan-Midas</t>
  </si>
  <si>
    <t>Branden Scott Full Time Employment</t>
  </si>
  <si>
    <t>2019-21 Res Appropriation Transfers</t>
  </si>
  <si>
    <t>2019-22 Ord Revised Salary Ordinance</t>
  </si>
  <si>
    <t>2020 Council Voting &amp; Attendance Record</t>
  </si>
  <si>
    <t>Stephanie Burns</t>
  </si>
  <si>
    <t>Bailey Terrell</t>
  </si>
  <si>
    <t>Vice-President Election-Randall Dunnuck</t>
  </si>
  <si>
    <t>Committee Appointments Made</t>
  </si>
  <si>
    <t>Adopt Ord 2019-22 Revised Salary Ord</t>
  </si>
  <si>
    <t>Purchase 1 Body Camera for Police Dept</t>
  </si>
  <si>
    <t>Purchase New Snow Blade for New GMC</t>
  </si>
  <si>
    <t>CCMG-Crack Sealing East-West Streets</t>
  </si>
  <si>
    <t>Intro Res. 2020-2 Deed Ground at School to Town</t>
  </si>
  <si>
    <t>Annual Agreement w/ Brooke/Stevens Law Firm</t>
  </si>
  <si>
    <t>Rental Agreement w/Beautification Comm for Albany Veterans/Depot for Concerts</t>
  </si>
  <si>
    <t>Adopt Res 2020-1 MVH Approp Transfers</t>
  </si>
  <si>
    <t>Continue Monthly Transfer Amts into Storm Wtr, Water &amp; Sewage</t>
  </si>
  <si>
    <t>Agree for Joyce &amp; Leslie to attend workshop</t>
  </si>
  <si>
    <t>Approve M E Simpson Audit Water Leak Quotes</t>
  </si>
  <si>
    <t>Garbage Bids-Accept Bestway Disposal</t>
  </si>
  <si>
    <t>Beautification Summer Concerts-Approve $350</t>
  </si>
  <si>
    <t>Join Sourcewell-Purchasing Company</t>
  </si>
  <si>
    <t>M Schlosser-Albany IN Farmers Market-Reserve Big Park May to Oct-Accept Agreement pending  Proof of Insurance</t>
  </si>
  <si>
    <t>July 4th Celebration (6/27)-Approve $1550.00</t>
  </si>
  <si>
    <t>Del Co Redev Comm Res 2020-003 - Sign Agreement with VS Engineering</t>
  </si>
  <si>
    <t>Approve Clk-Treas to attend ILMCT Institute 3/9</t>
  </si>
  <si>
    <t>Library Roof Ice Breakers-Hatzell Bros. Quote</t>
  </si>
  <si>
    <t>S Fritz SWAT Training In April-Cost $200.00</t>
  </si>
  <si>
    <t>Res 2020-4 Write-Off S McIntire 549 W First St</t>
  </si>
  <si>
    <t>Mowing bid from Antrim Mowing and More</t>
  </si>
  <si>
    <t>Culy for storm water repairs in Albany Heights</t>
  </si>
  <si>
    <t>Barnum &amp; Brown Insurace renewal</t>
  </si>
  <si>
    <t>Ord. 2020-3, no parking Wren Blvd</t>
  </si>
  <si>
    <t>Town Hall remodel</t>
  </si>
  <si>
    <t>Mitigation during COVID-19</t>
  </si>
  <si>
    <t>Hiring of Nichole Adams-AP and Payroll Clerk</t>
  </si>
  <si>
    <t>Voting Record-meeting canceled due to Covid-19</t>
  </si>
  <si>
    <t>Voting Record -meeting canceled due to Covid-19</t>
  </si>
  <si>
    <t>Accept offer on sewage truck</t>
  </si>
  <si>
    <t>Farmers Market to use grassy area around Water Plant when Big Park is too wet.</t>
  </si>
  <si>
    <t>Laptop for Alliance Apprenticeship program</t>
  </si>
  <si>
    <t>Ord 2020-6; no prkg fine Wren Blvd</t>
  </si>
  <si>
    <t>Adopt Ord 2020-5; Amend Sal Ord 2019-22</t>
  </si>
  <si>
    <t>Consider purchase of lot on  N Broadway for park/playground</t>
  </si>
  <si>
    <t>Trick or Treat set for Oct 30th 6pm-8pm</t>
  </si>
  <si>
    <t xml:space="preserve">Turn Albany EMS bldg &amp; equip over to Delaware County EMS </t>
  </si>
  <si>
    <t>Ord. 2020-7 update gun license fees</t>
  </si>
  <si>
    <t>Police Dept. to purchase 5 body cameras</t>
  </si>
  <si>
    <t xml:space="preserve">Close roads for fire training July 25th </t>
  </si>
  <si>
    <t>Resolution 2020-8 write off deliquent accounts</t>
  </si>
  <si>
    <t>Voting Record - N/A</t>
  </si>
  <si>
    <t>Attorney to advertise the sale of Town properties</t>
  </si>
  <si>
    <t>Decline the President's payroll tax deferral</t>
  </si>
  <si>
    <t xml:space="preserve">New lease for the 4 acres of farm ground west of town to Dale Mills. </t>
  </si>
  <si>
    <t>Write off Littler's bad debt</t>
  </si>
  <si>
    <t>Approve payment contract for past due balances</t>
  </si>
  <si>
    <t>Approve $700 for conversion Key-Asset program</t>
  </si>
  <si>
    <t>Park improvements-shelter roof, court sealing, paint and swings</t>
  </si>
  <si>
    <t>Place 2 speed limit signs on Gregg Dr. Research any other locations that require speed limit signs.</t>
  </si>
  <si>
    <t>Purchase 3 laptops &amp; web cams w/Cares Act</t>
  </si>
  <si>
    <t>Intro Res 2020-10, Reduction of the Park Fund</t>
  </si>
  <si>
    <t>Intro Ord 2020-11; 2021 Budget</t>
  </si>
  <si>
    <t xml:space="preserve">Res 2020-012 </t>
  </si>
  <si>
    <t>Accept contract with VS Enginnering for Splash Pad</t>
  </si>
  <si>
    <t>Purchase portable sprayer &amp; disinfectant</t>
  </si>
  <si>
    <t>Adopt Res 2020-13</t>
  </si>
  <si>
    <t>Accept alley paving bid for American Asphalt</t>
  </si>
  <si>
    <t>Accept Culy's quote for fire hydrants &amp; repairs</t>
  </si>
  <si>
    <t>Introduce Res 2020-14</t>
  </si>
  <si>
    <t>Res 2020-15</t>
  </si>
  <si>
    <t>Drive by letter drop off to Santa at Lion's Club</t>
  </si>
  <si>
    <t>Adopt Ord 2020-14</t>
  </si>
  <si>
    <t>Purchase 650 N Broadway for a park</t>
  </si>
  <si>
    <t>Culy to install new line at the old McCormick bldg</t>
  </si>
  <si>
    <t>Approve cost of laptops &amp; software</t>
  </si>
  <si>
    <t>Intro Ord 2020-16</t>
  </si>
  <si>
    <t>Accepted Compass Minerals quote for salt delivery in 2021</t>
  </si>
  <si>
    <t>Town to donate $1500 in 2021 &amp; 2022 to the BCA for projects to be presented to council for approval</t>
  </si>
  <si>
    <t>BCA is fund raising to have 3 murals painted. Town will donate $1000 previously for An Albany Christmas, not being used this year, and another $500 to the BCA for the mural project.</t>
  </si>
  <si>
    <t>VS Engineering needs a better design/drawing in order to get the bid packets ready and more detailed. Cost is $8032.00 for the drawings needed</t>
  </si>
  <si>
    <t>Culy's water line install for the McCormick's bldg cost more than expected. Accepted extra cost.</t>
  </si>
  <si>
    <t xml:space="preserve">Send letter of intent for BCA to apply for grants </t>
  </si>
  <si>
    <t>Adopt Ord. 2020-16</t>
  </si>
  <si>
    <t>Driveway request for INDOT to make an opening off 67 for the splashpad/park entrance</t>
  </si>
  <si>
    <t>Accept annual agreement with our Town attorney to accept the firm of John Brooke for 2021</t>
  </si>
  <si>
    <t>Culy to install sewer line at Stan Richards new prop</t>
  </si>
  <si>
    <t xml:space="preserve">Approve police reserves clothing allowance </t>
  </si>
  <si>
    <t>Permission to pay outstanding invoices before year end</t>
  </si>
  <si>
    <t>Nominated Steve Hall for Town Council President for the 2021 year</t>
  </si>
  <si>
    <t>Nominated Randy Dunnuck for Town Council Vice President for the 2021 year</t>
  </si>
  <si>
    <t>Suspending second meetings of Dec-Feb due to Covid-19. Will probably go to virutal or Zoom</t>
  </si>
  <si>
    <t>Recommendations for the 2021 special boards and committees</t>
  </si>
  <si>
    <t>Corner Depot Fuels defaulted on agreement for ground west of town. Drawing up agreement to let them out of the lease and then relisting the property with a realtor.</t>
  </si>
  <si>
    <t>2021 Council Voting &amp; Attendance Record</t>
  </si>
  <si>
    <t>Lease ground from DCSC for road through splash pad</t>
  </si>
  <si>
    <t>Renew annual contract with AVFD</t>
  </si>
  <si>
    <t>Approve Resolution 2021-1</t>
  </si>
  <si>
    <t>Approve 2021 Monthly Transfers</t>
  </si>
  <si>
    <t>Resume reg schedule of council mtgs via Zoom</t>
  </si>
  <si>
    <t>The Wedding Factory to pay $300 water deposit</t>
  </si>
  <si>
    <t>Bailey resignation eff 1-19-21</t>
  </si>
  <si>
    <t xml:space="preserve">Bailey Terrell/ Spencer Reed </t>
  </si>
  <si>
    <t>2021 Fireman's Workers Comp policy increased  $33</t>
  </si>
  <si>
    <t>Police reserves to purchase Drone Package</t>
  </si>
  <si>
    <t xml:space="preserve">Second Harvest Food Bank distribution </t>
  </si>
  <si>
    <t>Hire Marlee Small for AP/Payroll Clerk</t>
  </si>
  <si>
    <t xml:space="preserve">Replacement '94 Dodge Dakota with 2005 F150 </t>
  </si>
  <si>
    <t>Introduce ordinance 2021-2, garbage rate increase</t>
  </si>
  <si>
    <t xml:space="preserve">Suspend the rules </t>
  </si>
  <si>
    <t>Adopt Ord. 2021-2, garbage rate increase</t>
  </si>
  <si>
    <t>Introduce ordinance 2021-3, salary revision</t>
  </si>
  <si>
    <t>Adopt Ord. 2021-3, salary revision</t>
  </si>
  <si>
    <t>Pinson Manufacturing stormwater abatement</t>
  </si>
  <si>
    <t>Spencer Reed started 2/22/2021</t>
  </si>
  <si>
    <t>2021 Farm Ground Lease awarded to Dale Mills</t>
  </si>
  <si>
    <t>Port A Pot for the Big Park</t>
  </si>
  <si>
    <t>Albany IN Farmers Market reuqest to use water plant if too wet</t>
  </si>
  <si>
    <t xml:space="preserve"> Uncollectable deliquent accounts written off </t>
  </si>
  <si>
    <t>Albany IN Farmers Market reserve Big Park on Sundays</t>
  </si>
  <si>
    <t>Declare 1994 Dodge Dakota as salvage</t>
  </si>
  <si>
    <t>Chevy Tahoe donation</t>
  </si>
  <si>
    <t>Street sweeping contract from INDOT</t>
  </si>
  <si>
    <t>Wildcat Award nomination</t>
  </si>
  <si>
    <t xml:space="preserve">2021 Chevy Crew Cab 4x4 for $30,134.60 </t>
  </si>
  <si>
    <t>Purchase of striping kit</t>
  </si>
  <si>
    <t>2021-2022 insurance policy from Barnum &amp; Brown Insurance</t>
  </si>
  <si>
    <t>Introduce Ordinance 2021-5</t>
  </si>
  <si>
    <t>Suspend the rules Ordinance 2021-5</t>
  </si>
  <si>
    <t>Adopt Ordinance 2021-5</t>
  </si>
  <si>
    <t xml:space="preserve">Contact Planning Commission to Rezone 650 N Broadway </t>
  </si>
  <si>
    <t>Resolution 2021-6, write off delinquent accounts</t>
  </si>
  <si>
    <t>Bid awarded to Mid State Concrete &amp; Construction for $543.974.00, splash pad equipment $189,022.00, the buildings will not exceed $96,000.00</t>
  </si>
  <si>
    <t>Equipment purchase &amp; installation for $5,376.44</t>
  </si>
  <si>
    <t>Purchase of metal buildings for Splash Pad</t>
  </si>
  <si>
    <t>Donate backstop from softball diamond to the Delaware Township Trustee</t>
  </si>
  <si>
    <t>Advertise the properties for sale for each lot &amp; value</t>
  </si>
  <si>
    <t>Introduce Ordinance 2021-7, Fund for the ARP Coronovirus money</t>
  </si>
  <si>
    <t>Adopt Ordinance 2021-7</t>
  </si>
  <si>
    <t>Purchase of two electronic speed signs</t>
  </si>
  <si>
    <t>Resolution 2021-8, designate Council President as the signer on the CCMG agreement</t>
  </si>
  <si>
    <t>Make the pump house building bigger, 12x21</t>
  </si>
  <si>
    <t>Pay Mid-States Construction for work done so far</t>
  </si>
  <si>
    <t>Covid-19 Mitigation Efforts to be cancelled</t>
  </si>
  <si>
    <t>Remove 3 trees, N Broadway, Washington St, &amp; First St</t>
  </si>
  <si>
    <t>Suspend the rules</t>
  </si>
  <si>
    <t>Adopt Ordinance 2021-9</t>
  </si>
  <si>
    <t>Introduce Ordinance 2021-9, truck route</t>
  </si>
  <si>
    <t>Waive sewage lein and balance on property 721 W State</t>
  </si>
  <si>
    <t>New price for each lot town has for sale</t>
  </si>
  <si>
    <t>Run the new sewer line for the Splash Pad south to Liberty Street, through Mr. McCormicks property</t>
  </si>
  <si>
    <t>Proposal for Phase 1 INDOT State St project</t>
  </si>
  <si>
    <t>Replace Dead End sign on N Foster/No Parking sign on Gillcrest</t>
  </si>
  <si>
    <t>Resolution 2021-10, write off delinquent account 721 W State St</t>
  </si>
  <si>
    <t>The Wedding Factory stormwater abatement</t>
  </si>
  <si>
    <t>Approve Resolution 2021-11</t>
  </si>
  <si>
    <t>Approval to move forward on advertising additional appropriations</t>
  </si>
  <si>
    <t>Change orders for Splash Pad buildings</t>
  </si>
  <si>
    <t>New Prices 105 W First $1,500/2 lots at 516 N Water $3,000 each</t>
  </si>
  <si>
    <t>Sale of 3 Town lots</t>
  </si>
  <si>
    <t>Accept demolition quote for 721 W State St</t>
  </si>
  <si>
    <t>Approve the re plat phone 7 &amp; 8 of the Villas on the Fairways</t>
  </si>
  <si>
    <t>Approve the tax abatement for The Wedding Factory</t>
  </si>
  <si>
    <t>2 Wildcat Award Nominations</t>
  </si>
  <si>
    <t>Shannon Henry letter of resignation as of 12/31/21</t>
  </si>
  <si>
    <t>Table Trick or Treat hours until next meeting</t>
  </si>
  <si>
    <t>Resolution 2021-12 Electronic Meetings adopted</t>
  </si>
  <si>
    <t>Introduce Ordinance 2021-15</t>
  </si>
  <si>
    <t>Adopt Ordinance 2021-13</t>
  </si>
  <si>
    <t>Trick or Treat Friday, October 29 6-8pm</t>
  </si>
  <si>
    <t xml:space="preserve">Temporary custodian </t>
  </si>
  <si>
    <t>Close streets 3-9pm on October 30th for Halloween Parade</t>
  </si>
  <si>
    <t>Adopt Ordinance 2021-15</t>
  </si>
  <si>
    <t>Sign agreement/move forward with Industrial Park</t>
  </si>
  <si>
    <t>Sign agreement for INDOT waterline relocation proj.</t>
  </si>
  <si>
    <t>Approval for conflict of interest disclousure for 3 lots purchased</t>
  </si>
  <si>
    <t>List 721 W State St for sale at $7,660.00</t>
  </si>
  <si>
    <t>Give employees bonus for working through pandemic</t>
  </si>
  <si>
    <t>Refund 5% of retainage that we kept from Mid-States Construction</t>
  </si>
  <si>
    <t>Change of engine size in the new police truck</t>
  </si>
  <si>
    <t>Price for wiring and graphics for new police truck</t>
  </si>
  <si>
    <t>Ordinance 2021-17, name new road through Splash Pad Park Hero Lane, introduced</t>
  </si>
  <si>
    <t>Ordinance 2021-16, Covid Bonus, adopted</t>
  </si>
  <si>
    <t>Resolution 2021-18 approved</t>
  </si>
  <si>
    <t>Purchase of Outdoor Perfection install Christmas lights around Municipal, Police, and Fire building</t>
  </si>
  <si>
    <t>Donation program to purchase at least 8 picnic tables for splash pad</t>
  </si>
  <si>
    <t>Let town attorney handle any legal recourse that fire dept. may have concerning Engine 31</t>
  </si>
  <si>
    <t>Approve Ordinance 2021-17, new road Hero Lane</t>
  </si>
  <si>
    <t>Sign 2022 agreement between AVFD and the Town Council</t>
  </si>
  <si>
    <t>Approve Kevin Anderson as Town Marshal effective 1/1/2022</t>
  </si>
  <si>
    <t>Salvage and give the 2012 Impala to AVFD for training</t>
  </si>
  <si>
    <t xml:space="preserve">Yes (V) </t>
  </si>
  <si>
    <t>Yes (V)</t>
  </si>
  <si>
    <t>A = Abstained V=Virtual</t>
  </si>
  <si>
    <t>Reduce lease amount for farm groung due to AEP working in the area</t>
  </si>
  <si>
    <t>Retire Shannon Henry firearm &amp; remain in Shannon's possession</t>
  </si>
  <si>
    <t>Gatlin Freiburger, BSU political science major, intern from January - May with the Council</t>
  </si>
  <si>
    <t>Paul Ashcraft/Gary Beal</t>
  </si>
  <si>
    <t>Gary Beal started 12/13/21</t>
  </si>
  <si>
    <t>Purchase price for property at 721 W State to be lowered</t>
  </si>
  <si>
    <t>Approval to write checks to police reserves before the next docket</t>
  </si>
  <si>
    <t>Introduce Ordinance 2021-20</t>
  </si>
  <si>
    <t>Introduce Ordinance 2021-19</t>
  </si>
  <si>
    <t>Adopt Ordinance 2021-20</t>
  </si>
  <si>
    <t>Adopt Ordinance 2021-19</t>
  </si>
  <si>
    <t>Hire Skyler Miller for the open patrolman position</t>
  </si>
  <si>
    <t>Promote M.Small to billing clerk &amp; hire Julie Moody for AP/Payroll Clerk</t>
  </si>
  <si>
    <t>Award the fencing contract for the Splash Pad to Gabbard Fencing</t>
  </si>
  <si>
    <t>Purchase 8 table/seating units for the Splash Pad</t>
  </si>
  <si>
    <t>Sale of lot at 721 W State</t>
  </si>
  <si>
    <t>Sign agreement for SE corner of State St and Broadway</t>
  </si>
  <si>
    <t xml:space="preserve">Approve Shannon Fritz for Deputy Chief position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</si>
</sst>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21"/>
  <sheetViews>
    <sheetView workbookViewId="0">
      <pane ySplit="5" topLeftCell="A21" activePane="bottomLeft" state="frozen"/>
      <selection pane="bottomLeft" activeCell="C6" sqref="C6"/>
    </sheetView>
  </sheetViews>
  <sheetFormatPr defaultRowHeight="14.4" x14ac:dyDescent="0.3"/>
  <cols>
    <col min="1" max="1" width="11" style="2" customWidth="1"/>
    <col min="2" max="2" width="40.88671875" customWidth="1"/>
    <col min="3" max="3" width="6.33203125" style="2" customWidth="1"/>
    <col min="4" max="4" width="8.109375" style="2" customWidth="1"/>
    <col min="5" max="5" width="6.77734375" style="2" customWidth="1"/>
    <col min="6" max="6" width="5.88671875" style="2" customWidth="1"/>
    <col min="7" max="7" width="8.88671875" style="2" customWidth="1"/>
    <col min="8" max="8" width="11.88671875" customWidth="1"/>
    <col min="9" max="10" width="9.5546875" bestFit="1" customWidth="1"/>
    <col min="12" max="16" width="9.5546875" bestFit="1" customWidth="1"/>
    <col min="17" max="17" width="9.5546875" customWidth="1"/>
    <col min="18" max="22" width="9.5546875" bestFit="1" customWidth="1"/>
    <col min="23" max="27" width="10.5546875" bestFit="1" customWidth="1"/>
  </cols>
  <sheetData>
    <row r="1" spans="1:9" ht="28.8" x14ac:dyDescent="0.55000000000000004">
      <c r="A1" s="32" t="s">
        <v>58</v>
      </c>
      <c r="B1" s="32"/>
      <c r="C1" s="32"/>
      <c r="D1" s="32"/>
      <c r="E1" s="32"/>
      <c r="F1" s="32"/>
      <c r="G1" s="32"/>
    </row>
    <row r="2" spans="1:9" ht="15.6" customHeight="1" x14ac:dyDescent="0.55000000000000004">
      <c r="A2" s="11"/>
      <c r="B2" s="11"/>
      <c r="C2" s="11"/>
      <c r="D2" s="11"/>
      <c r="E2" s="11"/>
      <c r="F2" s="11"/>
      <c r="G2" s="11"/>
      <c r="H2" s="26" t="s">
        <v>67</v>
      </c>
    </row>
    <row r="3" spans="1:9" ht="16.2" customHeight="1" x14ac:dyDescent="0.55000000000000004">
      <c r="A3" s="11"/>
      <c r="B3" s="11"/>
      <c r="C3" s="11"/>
      <c r="D3" s="11"/>
      <c r="E3" s="11"/>
      <c r="F3" s="11"/>
      <c r="G3" s="11"/>
      <c r="H3" s="15" t="s">
        <v>64</v>
      </c>
    </row>
    <row r="4" spans="1:9" x14ac:dyDescent="0.3">
      <c r="B4" s="1"/>
      <c r="C4" s="33" t="s">
        <v>1</v>
      </c>
      <c r="D4" s="34"/>
      <c r="E4" s="34"/>
      <c r="F4" s="34"/>
      <c r="G4" s="35"/>
      <c r="H4" t="s">
        <v>65</v>
      </c>
    </row>
    <row r="5" spans="1:9" s="1" customFormat="1" ht="28.8" x14ac:dyDescent="0.3">
      <c r="A5" s="18" t="s">
        <v>7</v>
      </c>
      <c r="B5" s="19"/>
      <c r="C5" s="7"/>
      <c r="D5" s="9"/>
      <c r="E5" s="9"/>
      <c r="F5" s="9"/>
      <c r="G5" s="8"/>
      <c r="H5" s="20" t="s">
        <v>66</v>
      </c>
      <c r="I5" s="1" t="s">
        <v>206</v>
      </c>
    </row>
    <row r="6" spans="1:9" x14ac:dyDescent="0.3">
      <c r="A6" s="10">
        <v>43108</v>
      </c>
      <c r="B6" s="3" t="s">
        <v>8</v>
      </c>
      <c r="C6" s="21"/>
      <c r="D6" s="21"/>
      <c r="E6" s="21"/>
      <c r="F6" s="21"/>
      <c r="G6" s="21"/>
      <c r="H6" s="4"/>
      <c r="I6" s="4" t="s">
        <v>207</v>
      </c>
    </row>
    <row r="7" spans="1:9" x14ac:dyDescent="0.3">
      <c r="A7" s="10"/>
      <c r="B7" t="s">
        <v>9</v>
      </c>
      <c r="C7" s="22"/>
      <c r="D7" s="22"/>
      <c r="E7" s="22"/>
      <c r="F7" s="22"/>
      <c r="G7" s="22"/>
    </row>
    <row r="8" spans="1:9" x14ac:dyDescent="0.3">
      <c r="A8" s="10"/>
      <c r="C8" s="22"/>
      <c r="D8" s="22"/>
      <c r="E8" s="22"/>
      <c r="F8" s="22"/>
      <c r="G8" s="22"/>
      <c r="I8" s="2"/>
    </row>
    <row r="9" spans="1:9" x14ac:dyDescent="0.3">
      <c r="A9" s="10"/>
      <c r="B9" s="1"/>
      <c r="C9" s="22"/>
      <c r="D9" s="22"/>
      <c r="E9" s="22"/>
      <c r="F9" s="22"/>
      <c r="G9" s="22"/>
      <c r="I9" s="2"/>
    </row>
    <row r="10" spans="1:9" x14ac:dyDescent="0.3">
      <c r="A10" s="10">
        <v>43122</v>
      </c>
      <c r="B10" s="16" t="s">
        <v>8</v>
      </c>
      <c r="C10" s="21"/>
      <c r="D10" s="21"/>
      <c r="E10" s="21"/>
      <c r="F10" s="21"/>
      <c r="G10" s="21"/>
      <c r="H10" s="4"/>
    </row>
    <row r="11" spans="1:9" x14ac:dyDescent="0.3">
      <c r="A11" s="10"/>
      <c r="B11" s="1" t="s">
        <v>9</v>
      </c>
      <c r="C11" s="22"/>
      <c r="D11" s="22"/>
      <c r="E11" s="22"/>
      <c r="F11" s="22"/>
      <c r="G11" s="22"/>
    </row>
    <row r="12" spans="1:9" x14ac:dyDescent="0.3">
      <c r="A12" s="10"/>
      <c r="B12" s="1"/>
      <c r="C12" s="22"/>
      <c r="D12" s="22"/>
      <c r="E12" s="22"/>
      <c r="F12" s="22"/>
      <c r="G12" s="22"/>
    </row>
    <row r="13" spans="1:9" x14ac:dyDescent="0.3">
      <c r="A13" s="10"/>
      <c r="B13" s="5"/>
      <c r="C13" s="22"/>
      <c r="D13" s="22"/>
      <c r="E13" s="22"/>
      <c r="F13" s="22"/>
      <c r="G13" s="22"/>
      <c r="I13" s="2"/>
    </row>
    <row r="14" spans="1:9" x14ac:dyDescent="0.3">
      <c r="A14" s="10">
        <v>43143</v>
      </c>
      <c r="B14" s="16" t="s">
        <v>8</v>
      </c>
      <c r="C14" s="21"/>
      <c r="D14" s="21"/>
      <c r="E14" s="21"/>
      <c r="F14" s="21"/>
      <c r="G14" s="21"/>
      <c r="H14" s="4"/>
    </row>
    <row r="15" spans="1:9" x14ac:dyDescent="0.3">
      <c r="A15" s="10"/>
      <c r="B15" s="1" t="s">
        <v>9</v>
      </c>
      <c r="C15" s="22"/>
      <c r="D15" s="22"/>
      <c r="E15" s="22"/>
      <c r="F15" s="22"/>
      <c r="G15" s="22"/>
    </row>
    <row r="16" spans="1:9" x14ac:dyDescent="0.3">
      <c r="A16" s="10"/>
      <c r="B16" s="5"/>
      <c r="C16" s="22"/>
      <c r="D16" s="22"/>
      <c r="E16" s="22"/>
      <c r="F16" s="22"/>
      <c r="G16" s="22"/>
      <c r="I16" s="2"/>
    </row>
    <row r="17" spans="1:9" x14ac:dyDescent="0.3">
      <c r="A17" s="10"/>
      <c r="B17" s="5"/>
      <c r="C17" s="22"/>
      <c r="D17" s="22"/>
      <c r="E17" s="22"/>
      <c r="F17" s="22"/>
      <c r="G17" s="22"/>
      <c r="I17" s="2"/>
    </row>
    <row r="18" spans="1:9" x14ac:dyDescent="0.3">
      <c r="A18" s="10">
        <v>43157</v>
      </c>
      <c r="B18" s="16" t="s">
        <v>8</v>
      </c>
      <c r="C18" s="21"/>
      <c r="D18" s="21"/>
      <c r="E18" s="21"/>
      <c r="F18" s="21"/>
      <c r="G18" s="21"/>
      <c r="H18" s="4"/>
    </row>
    <row r="19" spans="1:9" x14ac:dyDescent="0.3">
      <c r="A19" s="10"/>
      <c r="B19" s="1" t="s">
        <v>9</v>
      </c>
      <c r="C19" s="22"/>
      <c r="D19" s="22"/>
      <c r="E19" s="22"/>
      <c r="F19" s="22"/>
      <c r="G19" s="22"/>
    </row>
    <row r="20" spans="1:9" x14ac:dyDescent="0.3">
      <c r="A20" s="10"/>
      <c r="B20" s="5"/>
      <c r="C20" s="22"/>
      <c r="D20" s="22"/>
      <c r="E20" s="22"/>
      <c r="F20" s="22"/>
      <c r="G20" s="22"/>
      <c r="I20" s="2"/>
    </row>
    <row r="21" spans="1:9" x14ac:dyDescent="0.3">
      <c r="A21" s="10"/>
      <c r="B21" s="5"/>
      <c r="C21" s="22"/>
      <c r="D21" s="22"/>
      <c r="E21" s="22"/>
      <c r="F21" s="22"/>
      <c r="G21" s="22"/>
      <c r="I21" s="2"/>
    </row>
    <row r="22" spans="1:9" x14ac:dyDescent="0.3">
      <c r="A22" s="10">
        <v>43171</v>
      </c>
      <c r="B22" s="16" t="s">
        <v>8</v>
      </c>
      <c r="C22" s="21"/>
      <c r="D22" s="21"/>
      <c r="E22" s="21"/>
      <c r="F22" s="21"/>
      <c r="G22" s="21"/>
      <c r="H22" s="4"/>
    </row>
    <row r="23" spans="1:9" x14ac:dyDescent="0.3">
      <c r="A23" s="10"/>
      <c r="B23" s="1" t="s">
        <v>9</v>
      </c>
      <c r="C23" s="22"/>
      <c r="D23" s="22"/>
      <c r="E23" s="22"/>
      <c r="F23" s="22"/>
      <c r="G23" s="22"/>
    </row>
    <row r="24" spans="1:9" x14ac:dyDescent="0.3">
      <c r="A24" s="10"/>
      <c r="B24" s="5"/>
      <c r="C24" s="22"/>
      <c r="D24" s="22"/>
      <c r="E24" s="22"/>
      <c r="F24" s="22"/>
      <c r="G24" s="22"/>
      <c r="I24" s="2"/>
    </row>
    <row r="25" spans="1:9" x14ac:dyDescent="0.3">
      <c r="A25" s="10"/>
      <c r="B25" s="5"/>
      <c r="C25" s="22"/>
      <c r="D25" s="22"/>
      <c r="E25" s="22"/>
      <c r="F25" s="22"/>
      <c r="G25" s="22"/>
      <c r="I25" s="2"/>
    </row>
    <row r="26" spans="1:9" x14ac:dyDescent="0.3">
      <c r="A26" s="10">
        <v>43185</v>
      </c>
      <c r="B26" s="16" t="s">
        <v>8</v>
      </c>
      <c r="C26" s="21"/>
      <c r="D26" s="21"/>
      <c r="E26" s="21"/>
      <c r="F26" s="21"/>
      <c r="G26" s="21"/>
      <c r="H26" s="4"/>
    </row>
    <row r="27" spans="1:9" x14ac:dyDescent="0.3">
      <c r="A27" s="10"/>
      <c r="B27" s="1" t="s">
        <v>9</v>
      </c>
      <c r="C27" s="22"/>
      <c r="D27" s="22"/>
      <c r="E27" s="22"/>
      <c r="F27" s="22"/>
      <c r="G27" s="22"/>
    </row>
    <row r="28" spans="1:9" x14ac:dyDescent="0.3">
      <c r="A28" s="10"/>
      <c r="B28" s="5"/>
      <c r="C28" s="22"/>
      <c r="D28" s="22"/>
      <c r="E28" s="22"/>
      <c r="F28" s="22"/>
      <c r="G28" s="22"/>
      <c r="I28" s="2"/>
    </row>
    <row r="29" spans="1:9" x14ac:dyDescent="0.3">
      <c r="A29" s="10"/>
      <c r="B29" s="5"/>
      <c r="C29" s="22"/>
      <c r="D29" s="22"/>
      <c r="E29" s="22"/>
      <c r="F29" s="22"/>
      <c r="G29" s="22"/>
      <c r="I29" s="2"/>
    </row>
    <row r="30" spans="1:9" x14ac:dyDescent="0.3">
      <c r="A30" s="10">
        <v>43199</v>
      </c>
      <c r="B30" s="16" t="s">
        <v>8</v>
      </c>
      <c r="C30" s="21"/>
      <c r="D30" s="21"/>
      <c r="E30" s="21"/>
      <c r="F30" s="21"/>
      <c r="G30" s="21"/>
      <c r="H30" s="4"/>
    </row>
    <row r="31" spans="1:9" x14ac:dyDescent="0.3">
      <c r="A31" s="10"/>
      <c r="B31" s="1" t="s">
        <v>9</v>
      </c>
      <c r="C31" s="24"/>
      <c r="D31" s="24"/>
      <c r="E31" s="24"/>
      <c r="F31" s="24"/>
      <c r="G31" s="24"/>
      <c r="H31" s="25"/>
    </row>
    <row r="32" spans="1:9" x14ac:dyDescent="0.3">
      <c r="A32" s="10"/>
      <c r="B32" s="1"/>
      <c r="C32" s="24"/>
      <c r="D32" s="24"/>
      <c r="E32" s="24"/>
      <c r="F32" s="24"/>
      <c r="G32" s="24"/>
      <c r="H32" s="25"/>
    </row>
    <row r="33" spans="1:9" x14ac:dyDescent="0.3">
      <c r="A33" s="10"/>
      <c r="B33" s="23"/>
      <c r="C33" s="24"/>
      <c r="D33" s="24"/>
      <c r="E33" s="24"/>
      <c r="F33" s="24"/>
      <c r="G33" s="24"/>
      <c r="H33" s="25"/>
    </row>
    <row r="34" spans="1:9" x14ac:dyDescent="0.3">
      <c r="A34" s="10">
        <v>43213</v>
      </c>
      <c r="B34" s="16" t="s">
        <v>8</v>
      </c>
      <c r="C34" s="21"/>
      <c r="D34" s="21"/>
      <c r="E34" s="21"/>
      <c r="F34" s="21"/>
      <c r="G34" s="21"/>
      <c r="H34" s="4"/>
    </row>
    <row r="35" spans="1:9" x14ac:dyDescent="0.3">
      <c r="A35" s="10"/>
      <c r="B35" s="1" t="s">
        <v>9</v>
      </c>
      <c r="C35" s="22"/>
      <c r="D35" s="22"/>
      <c r="E35" s="22"/>
      <c r="F35" s="22"/>
      <c r="G35" s="22"/>
    </row>
    <row r="36" spans="1:9" x14ac:dyDescent="0.3">
      <c r="A36" s="10"/>
      <c r="B36" s="5"/>
      <c r="C36" s="22"/>
      <c r="D36" s="22"/>
      <c r="E36" s="22"/>
      <c r="F36" s="22"/>
      <c r="G36" s="22"/>
      <c r="I36" s="2"/>
    </row>
    <row r="37" spans="1:9" x14ac:dyDescent="0.3">
      <c r="A37" s="10"/>
      <c r="B37" s="5"/>
      <c r="C37" s="22"/>
      <c r="D37" s="22"/>
      <c r="E37" s="22"/>
      <c r="F37" s="22"/>
      <c r="G37" s="22"/>
      <c r="I37" s="2"/>
    </row>
    <row r="38" spans="1:9" x14ac:dyDescent="0.3">
      <c r="A38" s="10">
        <v>43234</v>
      </c>
      <c r="B38" s="16" t="s">
        <v>8</v>
      </c>
      <c r="C38" s="21"/>
      <c r="D38" s="21"/>
      <c r="E38" s="21"/>
      <c r="F38" s="21"/>
      <c r="G38" s="21"/>
      <c r="H38" s="4"/>
    </row>
    <row r="39" spans="1:9" x14ac:dyDescent="0.3">
      <c r="A39" s="10"/>
      <c r="B39" s="1" t="s">
        <v>9</v>
      </c>
      <c r="C39" s="22"/>
      <c r="D39" s="22"/>
      <c r="E39" s="22"/>
      <c r="F39" s="22"/>
      <c r="G39" s="22"/>
    </row>
    <row r="40" spans="1:9" x14ac:dyDescent="0.3">
      <c r="A40" s="10"/>
      <c r="B40" s="1"/>
      <c r="C40" s="22"/>
      <c r="D40" s="22"/>
      <c r="E40" s="22"/>
      <c r="F40" s="22"/>
      <c r="G40" s="22"/>
    </row>
    <row r="41" spans="1:9" x14ac:dyDescent="0.3">
      <c r="A41" s="10"/>
      <c r="B41" s="5"/>
      <c r="C41" s="22"/>
      <c r="D41" s="22"/>
      <c r="E41" s="22"/>
      <c r="F41" s="22"/>
      <c r="G41" s="22"/>
    </row>
    <row r="42" spans="1:9" x14ac:dyDescent="0.3">
      <c r="A42" s="10">
        <v>43249</v>
      </c>
      <c r="B42" s="16" t="s">
        <v>8</v>
      </c>
      <c r="C42" s="21"/>
      <c r="D42" s="21"/>
      <c r="E42" s="21"/>
      <c r="F42" s="21"/>
      <c r="G42" s="21"/>
      <c r="H42" s="4"/>
    </row>
    <row r="43" spans="1:9" x14ac:dyDescent="0.3">
      <c r="A43" s="10"/>
      <c r="B43" s="1" t="s">
        <v>9</v>
      </c>
      <c r="C43" s="22"/>
      <c r="D43" s="22"/>
      <c r="E43" s="22"/>
      <c r="F43" s="22"/>
      <c r="G43" s="22"/>
    </row>
    <row r="44" spans="1:9" x14ac:dyDescent="0.3">
      <c r="A44" s="10"/>
      <c r="B44" s="5"/>
      <c r="C44" s="22"/>
      <c r="D44" s="22"/>
      <c r="E44" s="22"/>
      <c r="F44" s="22"/>
      <c r="G44" s="22"/>
    </row>
    <row r="45" spans="1:9" x14ac:dyDescent="0.3">
      <c r="A45" s="10"/>
      <c r="B45" s="5"/>
      <c r="C45" s="22"/>
      <c r="D45" s="22"/>
      <c r="E45" s="22"/>
      <c r="F45" s="22"/>
      <c r="G45" s="22"/>
    </row>
    <row r="46" spans="1:9" x14ac:dyDescent="0.3">
      <c r="A46" s="10">
        <v>43262</v>
      </c>
      <c r="B46" s="16" t="s">
        <v>8</v>
      </c>
      <c r="C46" s="21"/>
      <c r="D46" s="21"/>
      <c r="E46" s="21"/>
      <c r="F46" s="21"/>
      <c r="G46" s="21"/>
      <c r="H46" s="4"/>
    </row>
    <row r="47" spans="1:9" x14ac:dyDescent="0.3">
      <c r="A47" s="10"/>
      <c r="B47" s="1" t="s">
        <v>9</v>
      </c>
      <c r="C47" s="22"/>
      <c r="D47" s="22"/>
      <c r="E47" s="22"/>
      <c r="F47" s="22"/>
      <c r="G47" s="22"/>
    </row>
    <row r="48" spans="1:9" x14ac:dyDescent="0.3">
      <c r="A48" s="10"/>
      <c r="B48" s="5"/>
      <c r="C48" s="22"/>
      <c r="D48" s="22"/>
      <c r="E48" s="22"/>
      <c r="F48" s="22"/>
      <c r="G48" s="22"/>
    </row>
    <row r="49" spans="1:8" x14ac:dyDescent="0.3">
      <c r="A49" s="10"/>
      <c r="B49" s="5"/>
      <c r="C49" s="22"/>
      <c r="D49" s="22"/>
      <c r="E49" s="22"/>
      <c r="F49" s="22"/>
      <c r="G49" s="22"/>
    </row>
    <row r="50" spans="1:8" x14ac:dyDescent="0.3">
      <c r="A50" s="10">
        <v>43276</v>
      </c>
      <c r="B50" s="16" t="s">
        <v>8</v>
      </c>
      <c r="C50" s="21"/>
      <c r="D50" s="21"/>
      <c r="E50" s="21"/>
      <c r="F50" s="21"/>
      <c r="G50" s="21"/>
      <c r="H50" s="4"/>
    </row>
    <row r="51" spans="1:8" x14ac:dyDescent="0.3">
      <c r="A51" s="10"/>
      <c r="B51" s="1" t="s">
        <v>9</v>
      </c>
      <c r="C51" s="22"/>
      <c r="D51" s="22"/>
      <c r="E51" s="22"/>
      <c r="F51" s="22"/>
      <c r="G51" s="22"/>
    </row>
    <row r="52" spans="1:8" x14ac:dyDescent="0.3">
      <c r="A52" s="10"/>
      <c r="B52" s="5"/>
      <c r="C52" s="22"/>
      <c r="D52" s="22"/>
      <c r="E52" s="22"/>
      <c r="F52" s="22"/>
      <c r="G52" s="22"/>
    </row>
    <row r="53" spans="1:8" x14ac:dyDescent="0.3">
      <c r="A53" s="10"/>
      <c r="B53" s="5"/>
      <c r="C53" s="22"/>
      <c r="D53" s="22"/>
      <c r="E53" s="22"/>
      <c r="F53" s="22"/>
      <c r="G53" s="22"/>
    </row>
    <row r="54" spans="1:8" x14ac:dyDescent="0.3">
      <c r="A54" s="10">
        <v>43290</v>
      </c>
      <c r="B54" s="16" t="s">
        <v>8</v>
      </c>
      <c r="C54" s="21"/>
      <c r="D54" s="21"/>
      <c r="E54" s="21"/>
      <c r="F54" s="21"/>
      <c r="G54" s="21"/>
      <c r="H54" s="4"/>
    </row>
    <row r="55" spans="1:8" x14ac:dyDescent="0.3">
      <c r="A55" s="10"/>
      <c r="B55" s="1" t="s">
        <v>9</v>
      </c>
      <c r="C55" s="22"/>
      <c r="D55" s="22"/>
      <c r="E55" s="22"/>
      <c r="F55" s="22"/>
      <c r="G55" s="22"/>
    </row>
    <row r="56" spans="1:8" x14ac:dyDescent="0.3">
      <c r="A56" s="10"/>
      <c r="B56" s="5"/>
      <c r="C56" s="22"/>
      <c r="D56" s="22"/>
      <c r="E56" s="22"/>
      <c r="F56" s="22"/>
      <c r="G56" s="22"/>
    </row>
    <row r="57" spans="1:8" x14ac:dyDescent="0.3">
      <c r="A57" s="10"/>
      <c r="B57" s="5"/>
      <c r="C57" s="22"/>
      <c r="D57" s="22"/>
      <c r="E57" s="22"/>
      <c r="F57" s="22"/>
      <c r="G57" s="22"/>
    </row>
    <row r="58" spans="1:8" x14ac:dyDescent="0.3">
      <c r="A58" s="10">
        <v>43304</v>
      </c>
      <c r="B58" s="16" t="s">
        <v>8</v>
      </c>
      <c r="C58" s="21"/>
      <c r="D58" s="21"/>
      <c r="E58" s="21"/>
      <c r="F58" s="21"/>
      <c r="G58" s="21"/>
      <c r="H58" s="4"/>
    </row>
    <row r="59" spans="1:8" x14ac:dyDescent="0.3">
      <c r="A59" s="10"/>
      <c r="B59" s="1" t="s">
        <v>9</v>
      </c>
      <c r="C59" s="24"/>
      <c r="D59" s="24"/>
      <c r="E59" s="24"/>
      <c r="F59" s="24"/>
      <c r="G59" s="24"/>
      <c r="H59" s="25"/>
    </row>
    <row r="60" spans="1:8" x14ac:dyDescent="0.3">
      <c r="A60" s="10"/>
      <c r="B60" s="23"/>
      <c r="C60" s="24"/>
      <c r="D60" s="24"/>
      <c r="E60" s="24"/>
      <c r="F60" s="24"/>
      <c r="G60" s="24"/>
      <c r="H60" s="25"/>
    </row>
    <row r="61" spans="1:8" x14ac:dyDescent="0.3">
      <c r="A61" s="10"/>
      <c r="B61" s="23"/>
      <c r="C61" s="24"/>
      <c r="D61" s="24"/>
      <c r="E61" s="24"/>
      <c r="F61" s="24"/>
      <c r="G61" s="24"/>
      <c r="H61" s="25"/>
    </row>
    <row r="62" spans="1:8" x14ac:dyDescent="0.3">
      <c r="A62" s="10">
        <v>43325</v>
      </c>
      <c r="B62" s="16" t="s">
        <v>8</v>
      </c>
      <c r="C62" s="21"/>
      <c r="D62" s="21"/>
      <c r="E62" s="21"/>
      <c r="F62" s="21"/>
      <c r="G62" s="21"/>
      <c r="H62" s="4"/>
    </row>
    <row r="63" spans="1:8" x14ac:dyDescent="0.3">
      <c r="A63" s="10"/>
      <c r="B63" s="1" t="s">
        <v>9</v>
      </c>
      <c r="C63" s="22"/>
      <c r="D63" s="22"/>
      <c r="E63" s="22"/>
      <c r="F63" s="22"/>
      <c r="G63" s="22"/>
    </row>
    <row r="64" spans="1:8" x14ac:dyDescent="0.3">
      <c r="A64" s="10"/>
      <c r="B64" s="1"/>
      <c r="C64" s="22"/>
      <c r="D64" s="22"/>
      <c r="E64" s="22"/>
      <c r="F64" s="22"/>
      <c r="G64" s="22"/>
    </row>
    <row r="65" spans="1:9" x14ac:dyDescent="0.3">
      <c r="A65" s="10"/>
      <c r="B65" s="1"/>
      <c r="C65" s="22"/>
      <c r="D65" s="22"/>
      <c r="E65" s="22"/>
      <c r="F65" s="22"/>
      <c r="G65" s="22"/>
      <c r="I65" s="2"/>
    </row>
    <row r="66" spans="1:9" x14ac:dyDescent="0.3">
      <c r="A66" s="10">
        <v>43339</v>
      </c>
      <c r="B66" s="16" t="s">
        <v>8</v>
      </c>
      <c r="C66" s="21"/>
      <c r="D66" s="21"/>
      <c r="E66" s="21"/>
      <c r="F66" s="21"/>
      <c r="G66" s="21"/>
      <c r="H66" s="4"/>
    </row>
    <row r="67" spans="1:9" x14ac:dyDescent="0.3">
      <c r="A67" s="10"/>
      <c r="B67" s="1" t="s">
        <v>9</v>
      </c>
      <c r="C67" s="24"/>
      <c r="D67" s="24"/>
      <c r="E67" s="24"/>
      <c r="F67" s="24"/>
      <c r="G67" s="24"/>
      <c r="H67" s="25"/>
    </row>
    <row r="68" spans="1:9" x14ac:dyDescent="0.3">
      <c r="A68" s="10"/>
      <c r="B68" s="23"/>
      <c r="C68" s="24"/>
      <c r="D68" s="24"/>
      <c r="E68" s="24"/>
      <c r="F68" s="24"/>
      <c r="G68" s="24"/>
      <c r="H68" s="25"/>
    </row>
    <row r="69" spans="1:9" x14ac:dyDescent="0.3">
      <c r="A69" s="10"/>
      <c r="B69" s="23"/>
      <c r="C69" s="24"/>
      <c r="D69" s="24"/>
      <c r="E69" s="24"/>
      <c r="F69" s="24"/>
      <c r="G69" s="24"/>
      <c r="H69" s="25"/>
    </row>
    <row r="70" spans="1:9" x14ac:dyDescent="0.3">
      <c r="A70" s="10">
        <v>43353</v>
      </c>
      <c r="B70" s="16" t="s">
        <v>8</v>
      </c>
      <c r="C70" s="21"/>
      <c r="D70" s="21"/>
      <c r="E70" s="21"/>
      <c r="F70" s="21"/>
      <c r="G70" s="21"/>
      <c r="H70" s="4"/>
    </row>
    <row r="71" spans="1:9" x14ac:dyDescent="0.3">
      <c r="A71" s="10"/>
      <c r="B71" s="23" t="s">
        <v>9</v>
      </c>
      <c r="C71" s="24"/>
      <c r="D71" s="24"/>
      <c r="E71" s="24"/>
      <c r="F71" s="24"/>
      <c r="G71" s="24"/>
      <c r="H71" s="25"/>
    </row>
    <row r="72" spans="1:9" x14ac:dyDescent="0.3">
      <c r="A72" s="10"/>
      <c r="B72" s="23"/>
      <c r="C72" s="24"/>
      <c r="D72" s="24"/>
      <c r="E72" s="24"/>
      <c r="F72" s="24"/>
      <c r="G72" s="24"/>
      <c r="H72" s="25"/>
    </row>
    <row r="73" spans="1:9" x14ac:dyDescent="0.3">
      <c r="A73" s="10"/>
      <c r="B73" s="23"/>
      <c r="C73" s="24"/>
      <c r="D73" s="24"/>
      <c r="E73" s="24"/>
      <c r="F73" s="24"/>
      <c r="G73" s="24"/>
      <c r="H73" s="25"/>
    </row>
    <row r="74" spans="1:9" x14ac:dyDescent="0.3">
      <c r="A74" s="10">
        <v>43367</v>
      </c>
      <c r="B74" s="16" t="s">
        <v>8</v>
      </c>
      <c r="C74" s="21"/>
      <c r="D74" s="21"/>
      <c r="E74" s="21"/>
      <c r="F74" s="21"/>
      <c r="G74" s="21"/>
      <c r="H74" s="4"/>
    </row>
    <row r="75" spans="1:9" x14ac:dyDescent="0.3">
      <c r="A75" s="10"/>
      <c r="B75" s="1" t="s">
        <v>9</v>
      </c>
      <c r="C75" s="22"/>
      <c r="D75" s="22"/>
      <c r="E75" s="22"/>
      <c r="F75" s="22"/>
      <c r="G75" s="22"/>
    </row>
    <row r="76" spans="1:9" x14ac:dyDescent="0.3">
      <c r="A76" s="10"/>
      <c r="B76" s="1"/>
      <c r="C76" s="22"/>
      <c r="D76" s="22"/>
      <c r="E76" s="22"/>
      <c r="F76" s="22"/>
      <c r="G76" s="22"/>
    </row>
    <row r="77" spans="1:9" x14ac:dyDescent="0.3">
      <c r="A77" s="10"/>
      <c r="B77" s="5"/>
      <c r="C77" s="22"/>
      <c r="D77" s="22"/>
      <c r="E77" s="22"/>
      <c r="F77" s="22"/>
      <c r="G77" s="22"/>
    </row>
    <row r="78" spans="1:9" x14ac:dyDescent="0.3">
      <c r="A78" s="10">
        <v>43381</v>
      </c>
      <c r="B78" s="16" t="s">
        <v>8</v>
      </c>
      <c r="C78" s="21"/>
      <c r="D78" s="21"/>
      <c r="E78" s="21"/>
      <c r="F78" s="21"/>
      <c r="G78" s="21"/>
      <c r="H78" s="4"/>
    </row>
    <row r="79" spans="1:9" x14ac:dyDescent="0.3">
      <c r="A79" s="10"/>
      <c r="B79" s="1" t="s">
        <v>9</v>
      </c>
      <c r="C79" s="22"/>
      <c r="D79" s="22"/>
      <c r="E79" s="22"/>
      <c r="F79" s="22"/>
      <c r="G79" s="22"/>
    </row>
    <row r="80" spans="1:9" x14ac:dyDescent="0.3">
      <c r="A80" s="10"/>
      <c r="B80" s="1"/>
      <c r="C80" s="22"/>
      <c r="D80" s="22"/>
      <c r="E80" s="22"/>
      <c r="F80" s="22"/>
      <c r="G80" s="22"/>
    </row>
    <row r="81" spans="1:7" x14ac:dyDescent="0.3">
      <c r="A81" s="10"/>
      <c r="B81" s="5"/>
      <c r="C81" s="22"/>
      <c r="D81" s="22"/>
      <c r="E81" s="22"/>
      <c r="F81" s="22"/>
      <c r="G81" s="22"/>
    </row>
    <row r="82" spans="1:7" x14ac:dyDescent="0.3">
      <c r="A82" s="10">
        <v>43395</v>
      </c>
      <c r="B82" s="16" t="s">
        <v>8</v>
      </c>
      <c r="C82" s="21"/>
      <c r="D82" s="21"/>
      <c r="E82" s="21"/>
      <c r="F82" s="21"/>
      <c r="G82" s="21"/>
    </row>
    <row r="83" spans="1:7" x14ac:dyDescent="0.3">
      <c r="A83" s="10"/>
      <c r="B83" s="1" t="s">
        <v>9</v>
      </c>
      <c r="C83" s="22"/>
      <c r="D83" s="22"/>
      <c r="E83" s="22"/>
      <c r="F83" s="22"/>
      <c r="G83" s="22"/>
    </row>
    <row r="84" spans="1:7" x14ac:dyDescent="0.3">
      <c r="A84" s="10"/>
      <c r="B84" s="1"/>
      <c r="C84" s="22"/>
      <c r="D84" s="22"/>
      <c r="E84" s="22"/>
      <c r="F84" s="22"/>
      <c r="G84" s="22"/>
    </row>
    <row r="85" spans="1:7" x14ac:dyDescent="0.3">
      <c r="A85" s="10"/>
      <c r="B85" s="5"/>
      <c r="C85" s="22"/>
      <c r="D85" s="22"/>
      <c r="E85" s="22"/>
      <c r="F85" s="22"/>
      <c r="G85" s="22"/>
    </row>
    <row r="86" spans="1:7" x14ac:dyDescent="0.3">
      <c r="A86" s="10">
        <v>43416</v>
      </c>
      <c r="B86" s="16" t="s">
        <v>8</v>
      </c>
      <c r="C86" s="21"/>
      <c r="D86" s="21"/>
      <c r="E86" s="21"/>
      <c r="F86" s="21"/>
      <c r="G86" s="21"/>
    </row>
    <row r="87" spans="1:7" x14ac:dyDescent="0.3">
      <c r="A87" s="10"/>
      <c r="B87" s="1" t="s">
        <v>9</v>
      </c>
      <c r="C87" s="22"/>
      <c r="D87" s="22"/>
      <c r="E87" s="22"/>
      <c r="F87" s="22"/>
      <c r="G87" s="22"/>
    </row>
    <row r="88" spans="1:7" x14ac:dyDescent="0.3">
      <c r="A88" s="10"/>
      <c r="B88" s="1"/>
      <c r="C88" s="22"/>
      <c r="D88" s="22"/>
      <c r="E88" s="22"/>
      <c r="F88" s="22"/>
      <c r="G88" s="22"/>
    </row>
    <row r="89" spans="1:7" x14ac:dyDescent="0.3">
      <c r="A89" s="10"/>
      <c r="B89" s="5"/>
      <c r="C89" s="22"/>
      <c r="D89" s="22"/>
      <c r="E89" s="22"/>
      <c r="F89" s="22"/>
      <c r="G89" s="22"/>
    </row>
    <row r="90" spans="1:7" x14ac:dyDescent="0.3">
      <c r="A90" s="10">
        <v>43430</v>
      </c>
      <c r="B90" s="16" t="s">
        <v>8</v>
      </c>
      <c r="C90" s="21"/>
      <c r="D90" s="21"/>
      <c r="E90" s="21"/>
      <c r="F90" s="21"/>
      <c r="G90" s="21"/>
    </row>
    <row r="91" spans="1:7" x14ac:dyDescent="0.3">
      <c r="A91" s="10"/>
      <c r="B91" s="1" t="s">
        <v>9</v>
      </c>
      <c r="C91" s="22"/>
      <c r="D91" s="22"/>
      <c r="E91" s="22"/>
      <c r="F91" s="22"/>
      <c r="G91" s="22"/>
    </row>
    <row r="92" spans="1:7" x14ac:dyDescent="0.3">
      <c r="A92" s="10"/>
      <c r="B92" s="1"/>
      <c r="C92" s="22"/>
      <c r="D92" s="22"/>
      <c r="E92" s="22"/>
      <c r="F92" s="22"/>
      <c r="G92" s="22"/>
    </row>
    <row r="93" spans="1:7" x14ac:dyDescent="0.3">
      <c r="A93" s="10"/>
      <c r="B93" s="5"/>
      <c r="C93" s="22"/>
      <c r="D93" s="22"/>
      <c r="E93" s="22"/>
      <c r="F93" s="22"/>
      <c r="G93" s="22"/>
    </row>
    <row r="94" spans="1:7" x14ac:dyDescent="0.3">
      <c r="A94" s="10">
        <v>43444</v>
      </c>
      <c r="B94" s="16" t="s">
        <v>8</v>
      </c>
      <c r="C94" s="21"/>
      <c r="D94" s="21"/>
      <c r="E94" s="21"/>
      <c r="F94" s="21"/>
      <c r="G94" s="21"/>
    </row>
    <row r="95" spans="1:7" x14ac:dyDescent="0.3">
      <c r="A95" s="10"/>
      <c r="B95" s="1" t="s">
        <v>9</v>
      </c>
      <c r="C95" s="22"/>
      <c r="D95" s="22"/>
      <c r="E95" s="22"/>
      <c r="F95" s="22"/>
      <c r="G95" s="22"/>
    </row>
    <row r="96" spans="1:7" x14ac:dyDescent="0.3">
      <c r="A96" s="10"/>
      <c r="B96" s="1"/>
      <c r="C96" s="22"/>
      <c r="D96" s="22"/>
      <c r="E96" s="22"/>
      <c r="F96" s="22"/>
      <c r="G96" s="22"/>
    </row>
    <row r="97" spans="1:9" x14ac:dyDescent="0.3">
      <c r="A97" s="10"/>
      <c r="B97" s="5"/>
      <c r="C97" s="22"/>
      <c r="D97" s="22"/>
      <c r="E97" s="22"/>
      <c r="F97" s="22"/>
      <c r="G97" s="22"/>
    </row>
    <row r="98" spans="1:9" x14ac:dyDescent="0.3">
      <c r="A98" s="10">
        <v>43460</v>
      </c>
      <c r="B98" s="16" t="s">
        <v>8</v>
      </c>
      <c r="C98" s="21"/>
      <c r="D98" s="21"/>
      <c r="E98" s="21"/>
      <c r="F98" s="21"/>
      <c r="G98" s="21"/>
    </row>
    <row r="99" spans="1:9" x14ac:dyDescent="0.3">
      <c r="A99" s="10"/>
      <c r="B99" s="1" t="s">
        <v>9</v>
      </c>
      <c r="C99" s="22"/>
      <c r="D99" s="22"/>
      <c r="E99" s="22"/>
      <c r="F99" s="22"/>
      <c r="G99" s="22"/>
    </row>
    <row r="100" spans="1:9" x14ac:dyDescent="0.3">
      <c r="A100" s="10"/>
      <c r="B100" s="1"/>
      <c r="C100" s="22"/>
      <c r="D100" s="22"/>
      <c r="E100" s="22"/>
      <c r="F100" s="22"/>
      <c r="G100" s="22"/>
    </row>
    <row r="101" spans="1:9" x14ac:dyDescent="0.3">
      <c r="B101" s="1"/>
      <c r="C101" s="22"/>
      <c r="D101" s="22"/>
      <c r="E101" s="22"/>
      <c r="F101" s="22"/>
      <c r="G101" s="22"/>
    </row>
    <row r="102" spans="1:9" x14ac:dyDescent="0.3">
      <c r="A102" s="13"/>
      <c r="B102" s="17"/>
      <c r="C102" s="13"/>
      <c r="D102" s="13"/>
      <c r="E102" s="13"/>
      <c r="F102" s="13"/>
      <c r="G102" s="13"/>
      <c r="H102" s="14"/>
    </row>
    <row r="103" spans="1:9" x14ac:dyDescent="0.3">
      <c r="B103" s="1" t="s">
        <v>68</v>
      </c>
      <c r="C103" s="12">
        <f>COUNTIF(C6:C98,"Yes")/COUNTIF($I6:$I98,"M")</f>
        <v>0</v>
      </c>
      <c r="D103" s="12">
        <f t="shared" ref="D103:G103" si="0">COUNTIF(D6:D98,"Yes")/COUNTIF($I6:$I98,"M")</f>
        <v>0</v>
      </c>
      <c r="E103" s="12">
        <f t="shared" si="0"/>
        <v>0</v>
      </c>
      <c r="F103" s="12">
        <f t="shared" si="0"/>
        <v>0</v>
      </c>
      <c r="G103" s="12">
        <f t="shared" si="0"/>
        <v>0</v>
      </c>
    </row>
    <row r="104" spans="1:9" x14ac:dyDescent="0.3">
      <c r="B104" s="1"/>
    </row>
    <row r="105" spans="1:9" x14ac:dyDescent="0.3">
      <c r="B105" s="1"/>
    </row>
    <row r="106" spans="1:9" x14ac:dyDescent="0.3">
      <c r="B106" s="1"/>
    </row>
    <row r="107" spans="1:9" x14ac:dyDescent="0.3">
      <c r="B107" s="1"/>
    </row>
    <row r="108" spans="1:9" s="2" customFormat="1" x14ac:dyDescent="0.3">
      <c r="B108" s="1"/>
      <c r="H108"/>
      <c r="I108"/>
    </row>
    <row r="109" spans="1:9" s="2" customFormat="1" x14ac:dyDescent="0.3">
      <c r="B109" s="1"/>
      <c r="H109"/>
      <c r="I109"/>
    </row>
    <row r="110" spans="1:9" s="2" customFormat="1" x14ac:dyDescent="0.3">
      <c r="B110" s="1"/>
      <c r="H110"/>
      <c r="I110"/>
    </row>
    <row r="111" spans="1:9" s="2" customFormat="1" x14ac:dyDescent="0.3">
      <c r="B111" s="1"/>
      <c r="H111"/>
      <c r="I111"/>
    </row>
    <row r="112" spans="1:9" s="2" customFormat="1" x14ac:dyDescent="0.3">
      <c r="B112" s="1"/>
      <c r="H112"/>
      <c r="I112"/>
    </row>
    <row r="113" spans="2:9" s="2" customFormat="1" x14ac:dyDescent="0.3">
      <c r="B113" s="1"/>
      <c r="H113"/>
      <c r="I113"/>
    </row>
    <row r="114" spans="2:9" s="2" customFormat="1" x14ac:dyDescent="0.3">
      <c r="B114" s="1"/>
      <c r="H114"/>
      <c r="I114"/>
    </row>
    <row r="115" spans="2:9" s="2" customFormat="1" x14ac:dyDescent="0.3">
      <c r="B115" s="1"/>
      <c r="H115"/>
      <c r="I115"/>
    </row>
    <row r="116" spans="2:9" s="2" customFormat="1" x14ac:dyDescent="0.3">
      <c r="B116" s="1"/>
      <c r="H116"/>
      <c r="I116"/>
    </row>
    <row r="117" spans="2:9" s="2" customFormat="1" x14ac:dyDescent="0.3">
      <c r="B117" s="1"/>
      <c r="H117"/>
      <c r="I117"/>
    </row>
    <row r="118" spans="2:9" s="2" customFormat="1" x14ac:dyDescent="0.3">
      <c r="B118" s="1"/>
      <c r="H118"/>
      <c r="I118"/>
    </row>
    <row r="119" spans="2:9" s="2" customFormat="1" x14ac:dyDescent="0.3">
      <c r="B119" s="1"/>
      <c r="H119"/>
      <c r="I119"/>
    </row>
    <row r="120" spans="2:9" s="2" customFormat="1" x14ac:dyDescent="0.3">
      <c r="B120" s="1"/>
      <c r="H120"/>
      <c r="I120"/>
    </row>
    <row r="121" spans="2:9" s="2" customFormat="1" x14ac:dyDescent="0.3">
      <c r="B121" s="1"/>
      <c r="H121"/>
      <c r="I121"/>
    </row>
  </sheetData>
  <mergeCells count="2">
    <mergeCell ref="A1:G1"/>
    <mergeCell ref="C4:G4"/>
  </mergeCells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43"/>
  <sheetViews>
    <sheetView workbookViewId="0">
      <pane ySplit="5" topLeftCell="A90" activePane="bottomLeft" state="frozen"/>
      <selection pane="bottomLeft" activeCell="B99" sqref="B99"/>
    </sheetView>
  </sheetViews>
  <sheetFormatPr defaultRowHeight="14.4" x14ac:dyDescent="0.3"/>
  <cols>
    <col min="1" max="1" width="11" style="2" customWidth="1"/>
    <col min="2" max="2" width="40.88671875" customWidth="1"/>
    <col min="3" max="3" width="6.33203125" style="2" customWidth="1"/>
    <col min="4" max="4" width="8.109375" style="2" customWidth="1"/>
    <col min="5" max="5" width="6.77734375" style="2" customWidth="1"/>
    <col min="6" max="6" width="5.88671875" style="2" customWidth="1"/>
    <col min="7" max="7" width="8.88671875" style="2" customWidth="1"/>
    <col min="8" max="8" width="11.88671875" customWidth="1"/>
    <col min="9" max="10" width="9.5546875" bestFit="1" customWidth="1"/>
    <col min="12" max="16" width="9.5546875" bestFit="1" customWidth="1"/>
    <col min="17" max="17" width="9.5546875" customWidth="1"/>
    <col min="18" max="22" width="9.5546875" bestFit="1" customWidth="1"/>
    <col min="23" max="27" width="10.5546875" bestFit="1" customWidth="1"/>
  </cols>
  <sheetData>
    <row r="1" spans="1:9" ht="28.8" x14ac:dyDescent="0.55000000000000004">
      <c r="A1" s="32" t="s">
        <v>0</v>
      </c>
      <c r="B1" s="32"/>
      <c r="C1" s="32"/>
      <c r="D1" s="32"/>
      <c r="E1" s="32"/>
      <c r="F1" s="32"/>
      <c r="G1" s="32"/>
    </row>
    <row r="2" spans="1:9" ht="15" customHeight="1" x14ac:dyDescent="0.55000000000000004">
      <c r="A2" s="11"/>
      <c r="B2" s="11"/>
      <c r="C2" s="11"/>
      <c r="D2" s="11"/>
      <c r="E2" s="11"/>
      <c r="F2" s="11"/>
      <c r="G2" s="11"/>
      <c r="H2" s="26" t="s">
        <v>67</v>
      </c>
    </row>
    <row r="3" spans="1:9" ht="16.2" customHeight="1" x14ac:dyDescent="0.55000000000000004">
      <c r="A3" s="6"/>
      <c r="B3" s="6"/>
      <c r="C3" s="6"/>
      <c r="D3" s="6"/>
      <c r="E3" s="6"/>
      <c r="F3" s="6"/>
      <c r="G3" s="6"/>
      <c r="H3" s="15" t="s">
        <v>64</v>
      </c>
    </row>
    <row r="4" spans="1:9" x14ac:dyDescent="0.3">
      <c r="B4" s="1"/>
      <c r="C4" s="33" t="s">
        <v>1</v>
      </c>
      <c r="D4" s="34"/>
      <c r="E4" s="34"/>
      <c r="F4" s="34"/>
      <c r="G4" s="35"/>
      <c r="H4" t="s">
        <v>65</v>
      </c>
    </row>
    <row r="5" spans="1:9" s="1" customFormat="1" ht="28.8" x14ac:dyDescent="0.3">
      <c r="A5" s="18" t="s">
        <v>7</v>
      </c>
      <c r="B5" s="19"/>
      <c r="C5" s="7" t="s">
        <v>2</v>
      </c>
      <c r="D5" s="9" t="s">
        <v>3</v>
      </c>
      <c r="E5" s="9" t="s">
        <v>4</v>
      </c>
      <c r="F5" s="9" t="s">
        <v>5</v>
      </c>
      <c r="G5" s="8" t="s">
        <v>6</v>
      </c>
      <c r="H5" s="20" t="s">
        <v>66</v>
      </c>
    </row>
    <row r="6" spans="1:9" x14ac:dyDescent="0.3">
      <c r="A6" s="10">
        <v>42744</v>
      </c>
      <c r="B6" s="3" t="s">
        <v>8</v>
      </c>
      <c r="C6" s="4" t="s">
        <v>61</v>
      </c>
      <c r="D6" s="4" t="s">
        <v>62</v>
      </c>
      <c r="E6" s="4" t="s">
        <v>62</v>
      </c>
      <c r="F6" s="4" t="s">
        <v>62</v>
      </c>
      <c r="G6" s="4" t="s">
        <v>61</v>
      </c>
      <c r="H6" s="4"/>
    </row>
    <row r="7" spans="1:9" x14ac:dyDescent="0.3">
      <c r="A7" s="10"/>
      <c r="B7" t="s">
        <v>9</v>
      </c>
    </row>
    <row r="8" spans="1:9" x14ac:dyDescent="0.3">
      <c r="A8" s="10"/>
      <c r="B8" t="s">
        <v>13</v>
      </c>
      <c r="D8" s="2" t="s">
        <v>10</v>
      </c>
      <c r="E8" s="2" t="s">
        <v>10</v>
      </c>
      <c r="F8" s="2" t="s">
        <v>10</v>
      </c>
      <c r="I8" s="2"/>
    </row>
    <row r="9" spans="1:9" ht="28.8" x14ac:dyDescent="0.3">
      <c r="A9" s="10"/>
      <c r="B9" s="1" t="s">
        <v>11</v>
      </c>
      <c r="D9" s="2" t="s">
        <v>10</v>
      </c>
      <c r="E9" s="2" t="s">
        <v>10</v>
      </c>
      <c r="F9" s="2" t="s">
        <v>10</v>
      </c>
      <c r="I9" s="2"/>
    </row>
    <row r="10" spans="1:9" x14ac:dyDescent="0.3">
      <c r="A10" s="10"/>
      <c r="B10" s="1" t="s">
        <v>12</v>
      </c>
      <c r="D10" s="2" t="s">
        <v>10</v>
      </c>
      <c r="E10" s="2" t="s">
        <v>10</v>
      </c>
      <c r="F10" s="2" t="s">
        <v>10</v>
      </c>
      <c r="I10" s="2"/>
    </row>
    <row r="11" spans="1:9" x14ac:dyDescent="0.3">
      <c r="A11" s="10">
        <v>42758</v>
      </c>
      <c r="B11" s="16" t="s">
        <v>8</v>
      </c>
      <c r="C11" s="4" t="s">
        <v>61</v>
      </c>
      <c r="D11" s="4" t="s">
        <v>62</v>
      </c>
      <c r="E11" s="4" t="s">
        <v>62</v>
      </c>
      <c r="F11" s="4" t="s">
        <v>62</v>
      </c>
      <c r="G11" s="4" t="s">
        <v>62</v>
      </c>
      <c r="H11" s="4"/>
    </row>
    <row r="12" spans="1:9" x14ac:dyDescent="0.3">
      <c r="A12" s="10"/>
      <c r="B12" s="1" t="s">
        <v>9</v>
      </c>
    </row>
    <row r="13" spans="1:9" x14ac:dyDescent="0.3">
      <c r="A13" s="10"/>
      <c r="B13" s="5" t="s">
        <v>14</v>
      </c>
      <c r="D13" s="2" t="s">
        <v>10</v>
      </c>
      <c r="E13" s="2" t="s">
        <v>10</v>
      </c>
      <c r="F13" s="2" t="s">
        <v>10</v>
      </c>
      <c r="G13" s="2" t="s">
        <v>10</v>
      </c>
      <c r="I13" s="2"/>
    </row>
    <row r="14" spans="1:9" x14ac:dyDescent="0.3">
      <c r="A14" s="10">
        <v>42779</v>
      </c>
      <c r="B14" s="16" t="s">
        <v>8</v>
      </c>
      <c r="C14" s="4" t="s">
        <v>61</v>
      </c>
      <c r="D14" s="4" t="s">
        <v>62</v>
      </c>
      <c r="E14" s="4" t="s">
        <v>61</v>
      </c>
      <c r="F14" s="4" t="s">
        <v>62</v>
      </c>
      <c r="G14" s="4" t="s">
        <v>62</v>
      </c>
      <c r="H14" s="4"/>
    </row>
    <row r="15" spans="1:9" x14ac:dyDescent="0.3">
      <c r="A15" s="10"/>
      <c r="B15" s="1" t="s">
        <v>9</v>
      </c>
    </row>
    <row r="16" spans="1:9" x14ac:dyDescent="0.3">
      <c r="A16" s="10"/>
      <c r="B16" s="5" t="s">
        <v>16</v>
      </c>
      <c r="D16" s="2" t="s">
        <v>10</v>
      </c>
      <c r="F16" s="2" t="s">
        <v>10</v>
      </c>
      <c r="G16" s="2" t="s">
        <v>10</v>
      </c>
      <c r="I16" s="2"/>
    </row>
    <row r="17" spans="1:9" x14ac:dyDescent="0.3">
      <c r="A17" s="10"/>
      <c r="B17" s="5" t="s">
        <v>17</v>
      </c>
      <c r="D17" s="2" t="s">
        <v>10</v>
      </c>
      <c r="F17" s="2" t="s">
        <v>10</v>
      </c>
      <c r="G17" s="2" t="s">
        <v>10</v>
      </c>
      <c r="I17" s="2"/>
    </row>
    <row r="18" spans="1:9" x14ac:dyDescent="0.3">
      <c r="A18" s="10">
        <v>42793</v>
      </c>
      <c r="B18" s="16" t="s">
        <v>8</v>
      </c>
      <c r="C18" s="4" t="s">
        <v>61</v>
      </c>
      <c r="D18" s="4" t="s">
        <v>62</v>
      </c>
      <c r="E18" s="4" t="s">
        <v>61</v>
      </c>
      <c r="F18" s="4" t="s">
        <v>62</v>
      </c>
      <c r="G18" s="4" t="s">
        <v>62</v>
      </c>
      <c r="H18" s="4"/>
    </row>
    <row r="19" spans="1:9" x14ac:dyDescent="0.3">
      <c r="A19" s="10"/>
      <c r="B19" s="1" t="s">
        <v>9</v>
      </c>
    </row>
    <row r="20" spans="1:9" x14ac:dyDescent="0.3">
      <c r="A20" s="10"/>
      <c r="B20" s="5" t="s">
        <v>18</v>
      </c>
      <c r="D20" s="2" t="s">
        <v>10</v>
      </c>
      <c r="F20" s="2" t="s">
        <v>10</v>
      </c>
      <c r="G20" s="2" t="s">
        <v>10</v>
      </c>
      <c r="I20" s="2"/>
    </row>
    <row r="21" spans="1:9" x14ac:dyDescent="0.3">
      <c r="A21" s="10"/>
      <c r="B21" s="5" t="s">
        <v>20</v>
      </c>
      <c r="D21" s="2" t="s">
        <v>10</v>
      </c>
      <c r="F21" s="2" t="s">
        <v>10</v>
      </c>
      <c r="G21" s="2" t="s">
        <v>10</v>
      </c>
      <c r="I21" s="2"/>
    </row>
    <row r="22" spans="1:9" x14ac:dyDescent="0.3">
      <c r="A22" s="10"/>
      <c r="B22" s="5" t="s">
        <v>19</v>
      </c>
      <c r="D22" s="2" t="s">
        <v>10</v>
      </c>
      <c r="F22" s="2" t="s">
        <v>10</v>
      </c>
      <c r="G22" s="2" t="s">
        <v>10</v>
      </c>
      <c r="I22" s="2"/>
    </row>
    <row r="23" spans="1:9" x14ac:dyDescent="0.3">
      <c r="A23" s="10">
        <v>42807</v>
      </c>
      <c r="B23" s="16" t="s">
        <v>8</v>
      </c>
      <c r="C23" s="4" t="s">
        <v>61</v>
      </c>
      <c r="D23" s="4" t="s">
        <v>62</v>
      </c>
      <c r="E23" s="4" t="s">
        <v>61</v>
      </c>
      <c r="F23" s="4" t="s">
        <v>62</v>
      </c>
      <c r="G23" s="4" t="s">
        <v>62</v>
      </c>
      <c r="H23" s="4"/>
    </row>
    <row r="24" spans="1:9" x14ac:dyDescent="0.3">
      <c r="A24" s="10"/>
      <c r="B24" s="1" t="s">
        <v>9</v>
      </c>
    </row>
    <row r="25" spans="1:9" x14ac:dyDescent="0.3">
      <c r="A25" s="10"/>
      <c r="B25" s="5" t="s">
        <v>21</v>
      </c>
      <c r="D25" s="2" t="s">
        <v>10</v>
      </c>
      <c r="F25" s="2" t="s">
        <v>10</v>
      </c>
      <c r="G25" s="2" t="s">
        <v>10</v>
      </c>
      <c r="I25" s="2"/>
    </row>
    <row r="26" spans="1:9" x14ac:dyDescent="0.3">
      <c r="A26" s="10"/>
      <c r="B26" s="5" t="s">
        <v>22</v>
      </c>
      <c r="D26" s="2" t="s">
        <v>10</v>
      </c>
      <c r="F26" s="2" t="s">
        <v>10</v>
      </c>
      <c r="G26" s="2" t="s">
        <v>10</v>
      </c>
      <c r="I26" s="2"/>
    </row>
    <row r="27" spans="1:9" ht="28.8" x14ac:dyDescent="0.3">
      <c r="A27" s="10"/>
      <c r="B27" s="5" t="s">
        <v>26</v>
      </c>
      <c r="D27" s="2" t="s">
        <v>10</v>
      </c>
      <c r="F27" s="2" t="s">
        <v>10</v>
      </c>
      <c r="G27" s="2" t="s">
        <v>10</v>
      </c>
      <c r="I27" s="2"/>
    </row>
    <row r="28" spans="1:9" x14ac:dyDescent="0.3">
      <c r="A28" s="10"/>
      <c r="B28" s="5" t="s">
        <v>23</v>
      </c>
      <c r="D28" s="2" t="s">
        <v>10</v>
      </c>
      <c r="F28" s="2" t="s">
        <v>10</v>
      </c>
      <c r="G28" s="2" t="s">
        <v>10</v>
      </c>
      <c r="I28" s="2"/>
    </row>
    <row r="29" spans="1:9" x14ac:dyDescent="0.3">
      <c r="A29" s="10"/>
      <c r="B29" s="5" t="s">
        <v>25</v>
      </c>
      <c r="D29" s="2" t="s">
        <v>10</v>
      </c>
      <c r="F29" s="2" t="s">
        <v>10</v>
      </c>
      <c r="G29" s="2" t="s">
        <v>10</v>
      </c>
      <c r="I29" s="2"/>
    </row>
    <row r="30" spans="1:9" x14ac:dyDescent="0.3">
      <c r="A30" s="10"/>
      <c r="B30" s="5" t="s">
        <v>27</v>
      </c>
      <c r="D30" s="2" t="s">
        <v>10</v>
      </c>
      <c r="F30" s="2" t="s">
        <v>10</v>
      </c>
      <c r="G30" s="2" t="s">
        <v>10</v>
      </c>
      <c r="I30" s="2"/>
    </row>
    <row r="31" spans="1:9" x14ac:dyDescent="0.3">
      <c r="A31" s="10">
        <v>42821</v>
      </c>
      <c r="B31" s="16" t="s">
        <v>8</v>
      </c>
      <c r="C31" s="4" t="s">
        <v>61</v>
      </c>
      <c r="D31" s="4" t="s">
        <v>62</v>
      </c>
      <c r="E31" s="4" t="s">
        <v>62</v>
      </c>
      <c r="F31" s="4" t="s">
        <v>62</v>
      </c>
      <c r="G31" s="4" t="s">
        <v>61</v>
      </c>
      <c r="H31" s="4"/>
    </row>
    <row r="32" spans="1:9" x14ac:dyDescent="0.3">
      <c r="A32" s="10"/>
      <c r="B32" s="1" t="s">
        <v>9</v>
      </c>
    </row>
    <row r="33" spans="1:9" x14ac:dyDescent="0.3">
      <c r="A33" s="10"/>
      <c r="B33" s="5" t="s">
        <v>24</v>
      </c>
      <c r="D33" s="2" t="s">
        <v>10</v>
      </c>
      <c r="E33" s="2" t="s">
        <v>10</v>
      </c>
      <c r="F33" s="2" t="s">
        <v>10</v>
      </c>
      <c r="I33" s="2"/>
    </row>
    <row r="34" spans="1:9" x14ac:dyDescent="0.3">
      <c r="A34" s="10"/>
      <c r="B34" s="5" t="s">
        <v>28</v>
      </c>
      <c r="D34" s="2" t="s">
        <v>10</v>
      </c>
      <c r="E34" s="2" t="s">
        <v>10</v>
      </c>
      <c r="F34" s="2" t="s">
        <v>10</v>
      </c>
      <c r="I34" s="2"/>
    </row>
    <row r="35" spans="1:9" x14ac:dyDescent="0.3">
      <c r="A35" s="10"/>
      <c r="B35" s="5" t="s">
        <v>29</v>
      </c>
      <c r="D35" s="2" t="s">
        <v>10</v>
      </c>
      <c r="E35" s="2" t="s">
        <v>10</v>
      </c>
      <c r="F35" s="2" t="s">
        <v>10</v>
      </c>
      <c r="I35" s="2"/>
    </row>
    <row r="36" spans="1:9" x14ac:dyDescent="0.3">
      <c r="A36" s="10">
        <v>42835</v>
      </c>
      <c r="B36" s="16" t="s">
        <v>8</v>
      </c>
      <c r="C36" s="4" t="s">
        <v>62</v>
      </c>
      <c r="D36" s="4" t="s">
        <v>61</v>
      </c>
      <c r="E36" s="4" t="s">
        <v>62</v>
      </c>
      <c r="F36" s="4" t="s">
        <v>62</v>
      </c>
      <c r="G36" s="4" t="s">
        <v>61</v>
      </c>
      <c r="H36" s="4"/>
    </row>
    <row r="37" spans="1:9" x14ac:dyDescent="0.3">
      <c r="A37" s="10">
        <v>42849</v>
      </c>
      <c r="B37" s="16" t="s">
        <v>8</v>
      </c>
      <c r="C37" s="4" t="s">
        <v>62</v>
      </c>
      <c r="D37" s="4" t="s">
        <v>62</v>
      </c>
      <c r="E37" s="4" t="s">
        <v>62</v>
      </c>
      <c r="F37" s="4" t="s">
        <v>62</v>
      </c>
      <c r="G37" s="4" t="s">
        <v>61</v>
      </c>
      <c r="H37" s="4"/>
    </row>
    <row r="38" spans="1:9" x14ac:dyDescent="0.3">
      <c r="A38" s="10"/>
      <c r="B38" s="1" t="s">
        <v>9</v>
      </c>
    </row>
    <row r="39" spans="1:9" x14ac:dyDescent="0.3">
      <c r="A39" s="10"/>
      <c r="B39" s="5" t="s">
        <v>30</v>
      </c>
      <c r="C39" s="2" t="s">
        <v>10</v>
      </c>
      <c r="D39" s="2" t="s">
        <v>10</v>
      </c>
      <c r="E39" s="2" t="s">
        <v>10</v>
      </c>
      <c r="F39" s="2" t="s">
        <v>10</v>
      </c>
      <c r="I39" s="2"/>
    </row>
    <row r="40" spans="1:9" x14ac:dyDescent="0.3">
      <c r="A40" s="10"/>
      <c r="B40" s="5" t="s">
        <v>31</v>
      </c>
      <c r="C40" s="2" t="s">
        <v>10</v>
      </c>
      <c r="D40" s="2" t="s">
        <v>10</v>
      </c>
      <c r="E40" s="2" t="s">
        <v>10</v>
      </c>
      <c r="F40" s="2" t="s">
        <v>10</v>
      </c>
      <c r="I40" s="2"/>
    </row>
    <row r="41" spans="1:9" x14ac:dyDescent="0.3">
      <c r="A41" s="10"/>
      <c r="B41" s="5" t="s">
        <v>32</v>
      </c>
      <c r="C41" s="2" t="s">
        <v>10</v>
      </c>
      <c r="D41" s="2" t="s">
        <v>10</v>
      </c>
      <c r="E41" s="2" t="s">
        <v>10</v>
      </c>
      <c r="F41" s="2" t="s">
        <v>10</v>
      </c>
      <c r="I41" s="2"/>
    </row>
    <row r="42" spans="1:9" ht="28.8" x14ac:dyDescent="0.3">
      <c r="A42" s="10"/>
      <c r="B42" s="5" t="s">
        <v>33</v>
      </c>
      <c r="C42" s="2" t="s">
        <v>10</v>
      </c>
      <c r="D42" s="2" t="s">
        <v>10</v>
      </c>
      <c r="E42" s="2" t="s">
        <v>10</v>
      </c>
      <c r="F42" s="2" t="s">
        <v>10</v>
      </c>
      <c r="I42" s="2"/>
    </row>
    <row r="43" spans="1:9" x14ac:dyDescent="0.3">
      <c r="A43" s="10"/>
      <c r="B43" s="5" t="s">
        <v>35</v>
      </c>
      <c r="C43" s="2" t="s">
        <v>10</v>
      </c>
      <c r="D43" s="2" t="s">
        <v>10</v>
      </c>
      <c r="E43" s="2" t="s">
        <v>10</v>
      </c>
      <c r="F43" s="2" t="s">
        <v>10</v>
      </c>
      <c r="I43" s="2"/>
    </row>
    <row r="44" spans="1:9" ht="28.8" x14ac:dyDescent="0.3">
      <c r="A44" s="10"/>
      <c r="B44" s="5" t="s">
        <v>34</v>
      </c>
      <c r="C44" s="2" t="s">
        <v>10</v>
      </c>
      <c r="D44" s="2" t="s">
        <v>10</v>
      </c>
      <c r="E44" s="2" t="s">
        <v>10</v>
      </c>
      <c r="F44" s="2" t="s">
        <v>10</v>
      </c>
      <c r="I44" s="2"/>
    </row>
    <row r="45" spans="1:9" x14ac:dyDescent="0.3">
      <c r="A45" s="10"/>
      <c r="B45" s="5" t="s">
        <v>36</v>
      </c>
      <c r="C45" s="2" t="s">
        <v>10</v>
      </c>
      <c r="D45" s="2" t="s">
        <v>10</v>
      </c>
      <c r="E45" s="2" t="s">
        <v>10</v>
      </c>
      <c r="F45" s="2" t="s">
        <v>10</v>
      </c>
      <c r="I45" s="2"/>
    </row>
    <row r="46" spans="1:9" x14ac:dyDescent="0.3">
      <c r="A46" s="10">
        <v>42863</v>
      </c>
      <c r="B46" s="16" t="s">
        <v>8</v>
      </c>
      <c r="C46" s="4" t="s">
        <v>62</v>
      </c>
      <c r="D46" s="4" t="s">
        <v>62</v>
      </c>
      <c r="E46" s="4" t="s">
        <v>61</v>
      </c>
      <c r="F46" s="4" t="s">
        <v>62</v>
      </c>
      <c r="G46" s="4" t="s">
        <v>61</v>
      </c>
      <c r="H46" s="4"/>
    </row>
    <row r="47" spans="1:9" x14ac:dyDescent="0.3">
      <c r="A47" s="10"/>
      <c r="B47" s="1" t="s">
        <v>9</v>
      </c>
    </row>
    <row r="48" spans="1:9" x14ac:dyDescent="0.3">
      <c r="A48" s="10"/>
      <c r="B48" s="5" t="s">
        <v>37</v>
      </c>
      <c r="C48" s="2" t="s">
        <v>10</v>
      </c>
      <c r="D48" s="2" t="s">
        <v>10</v>
      </c>
      <c r="F48" s="2" t="s">
        <v>10</v>
      </c>
    </row>
    <row r="49" spans="1:8" x14ac:dyDescent="0.3">
      <c r="A49" s="10">
        <v>42876</v>
      </c>
      <c r="B49" s="16" t="s">
        <v>8</v>
      </c>
      <c r="C49" s="4" t="s">
        <v>62</v>
      </c>
      <c r="D49" s="4" t="s">
        <v>62</v>
      </c>
      <c r="E49" s="4" t="s">
        <v>62</v>
      </c>
      <c r="F49" s="4" t="s">
        <v>61</v>
      </c>
      <c r="G49" s="4" t="s">
        <v>61</v>
      </c>
      <c r="H49" s="4"/>
    </row>
    <row r="50" spans="1:8" x14ac:dyDescent="0.3">
      <c r="A50" s="10"/>
      <c r="B50" s="1" t="s">
        <v>9</v>
      </c>
    </row>
    <row r="51" spans="1:8" x14ac:dyDescent="0.3">
      <c r="A51" s="10"/>
      <c r="B51" s="5" t="s">
        <v>38</v>
      </c>
      <c r="C51" s="2" t="s">
        <v>10</v>
      </c>
      <c r="D51" s="2" t="s">
        <v>10</v>
      </c>
      <c r="E51" s="2" t="s">
        <v>10</v>
      </c>
    </row>
    <row r="52" spans="1:8" ht="28.8" x14ac:dyDescent="0.3">
      <c r="A52" s="10"/>
      <c r="B52" s="5" t="s">
        <v>40</v>
      </c>
      <c r="C52" s="2" t="s">
        <v>10</v>
      </c>
      <c r="D52" s="2" t="s">
        <v>10</v>
      </c>
      <c r="E52" s="2" t="s">
        <v>10</v>
      </c>
    </row>
    <row r="53" spans="1:8" ht="28.8" x14ac:dyDescent="0.3">
      <c r="A53" s="10"/>
      <c r="B53" s="5" t="s">
        <v>42</v>
      </c>
      <c r="C53" s="2" t="s">
        <v>10</v>
      </c>
      <c r="D53" s="2" t="s">
        <v>10</v>
      </c>
      <c r="E53" s="2" t="s">
        <v>10</v>
      </c>
    </row>
    <row r="54" spans="1:8" ht="28.8" x14ac:dyDescent="0.3">
      <c r="A54" s="10"/>
      <c r="B54" s="5" t="s">
        <v>41</v>
      </c>
      <c r="C54" s="2" t="s">
        <v>10</v>
      </c>
      <c r="D54" s="2" t="s">
        <v>10</v>
      </c>
      <c r="E54" s="2" t="s">
        <v>10</v>
      </c>
    </row>
    <row r="55" spans="1:8" x14ac:dyDescent="0.3">
      <c r="A55" s="10"/>
      <c r="B55" s="5" t="s">
        <v>43</v>
      </c>
      <c r="C55" s="2" t="s">
        <v>10</v>
      </c>
      <c r="D55" s="2" t="s">
        <v>10</v>
      </c>
      <c r="E55" s="2" t="s">
        <v>10</v>
      </c>
    </row>
    <row r="56" spans="1:8" x14ac:dyDescent="0.3">
      <c r="A56" s="10">
        <v>42898</v>
      </c>
      <c r="B56" s="16" t="s">
        <v>8</v>
      </c>
      <c r="C56" s="4" t="s">
        <v>62</v>
      </c>
      <c r="D56" s="4" t="s">
        <v>62</v>
      </c>
      <c r="E56" s="4" t="s">
        <v>61</v>
      </c>
      <c r="F56" s="4" t="s">
        <v>62</v>
      </c>
      <c r="G56" s="4" t="s">
        <v>61</v>
      </c>
      <c r="H56" s="4"/>
    </row>
    <row r="57" spans="1:8" x14ac:dyDescent="0.3">
      <c r="A57" s="10"/>
      <c r="B57" s="1" t="s">
        <v>9</v>
      </c>
    </row>
    <row r="58" spans="1:8" ht="28.8" x14ac:dyDescent="0.3">
      <c r="A58" s="10"/>
      <c r="B58" s="5" t="s">
        <v>44</v>
      </c>
      <c r="C58" s="2" t="s">
        <v>10</v>
      </c>
      <c r="D58" s="2" t="s">
        <v>10</v>
      </c>
      <c r="F58" s="2" t="s">
        <v>10</v>
      </c>
    </row>
    <row r="59" spans="1:8" ht="28.8" x14ac:dyDescent="0.3">
      <c r="A59" s="10"/>
      <c r="B59" s="5" t="s">
        <v>39</v>
      </c>
      <c r="C59" s="2" t="s">
        <v>10</v>
      </c>
      <c r="D59" s="2" t="s">
        <v>10</v>
      </c>
      <c r="F59" s="2" t="s">
        <v>10</v>
      </c>
    </row>
    <row r="60" spans="1:8" x14ac:dyDescent="0.3">
      <c r="A60" s="10"/>
      <c r="B60" s="5" t="s">
        <v>45</v>
      </c>
      <c r="C60" s="2" t="s">
        <v>10</v>
      </c>
      <c r="D60" s="2" t="s">
        <v>10</v>
      </c>
      <c r="F60" s="2" t="s">
        <v>10</v>
      </c>
    </row>
    <row r="61" spans="1:8" ht="28.8" x14ac:dyDescent="0.3">
      <c r="A61" s="10"/>
      <c r="B61" s="5" t="s">
        <v>46</v>
      </c>
      <c r="C61" s="2" t="s">
        <v>10</v>
      </c>
      <c r="D61" s="2" t="s">
        <v>10</v>
      </c>
      <c r="F61" s="2" t="s">
        <v>10</v>
      </c>
    </row>
    <row r="62" spans="1:8" x14ac:dyDescent="0.3">
      <c r="A62" s="10"/>
      <c r="B62" s="5" t="s">
        <v>47</v>
      </c>
      <c r="C62" s="2" t="s">
        <v>10</v>
      </c>
      <c r="D62" s="2" t="s">
        <v>10</v>
      </c>
      <c r="F62" s="2" t="s">
        <v>10</v>
      </c>
    </row>
    <row r="63" spans="1:8" x14ac:dyDescent="0.3">
      <c r="A63" s="10">
        <v>42912</v>
      </c>
      <c r="B63" s="16" t="s">
        <v>8</v>
      </c>
      <c r="C63" s="4" t="s">
        <v>62</v>
      </c>
      <c r="D63" s="4" t="s">
        <v>62</v>
      </c>
      <c r="E63" s="4" t="s">
        <v>62</v>
      </c>
      <c r="F63" s="4" t="s">
        <v>61</v>
      </c>
      <c r="G63" s="4" t="s">
        <v>61</v>
      </c>
      <c r="H63" s="4"/>
    </row>
    <row r="64" spans="1:8" x14ac:dyDescent="0.3">
      <c r="A64" s="10"/>
      <c r="B64" s="1" t="s">
        <v>9</v>
      </c>
    </row>
    <row r="65" spans="1:9" ht="28.8" x14ac:dyDescent="0.3">
      <c r="A65" s="10"/>
      <c r="B65" s="5" t="s">
        <v>48</v>
      </c>
      <c r="C65" s="2" t="s">
        <v>10</v>
      </c>
      <c r="D65" s="2" t="s">
        <v>10</v>
      </c>
      <c r="E65" s="2" t="s">
        <v>10</v>
      </c>
    </row>
    <row r="66" spans="1:9" x14ac:dyDescent="0.3">
      <c r="A66" s="10"/>
      <c r="B66" s="5" t="s">
        <v>50</v>
      </c>
      <c r="C66" s="2" t="s">
        <v>10</v>
      </c>
      <c r="D66" s="2" t="s">
        <v>10</v>
      </c>
      <c r="E66" s="2" t="s">
        <v>10</v>
      </c>
    </row>
    <row r="67" spans="1:9" x14ac:dyDescent="0.3">
      <c r="A67" s="10"/>
      <c r="B67" s="5" t="s">
        <v>35</v>
      </c>
      <c r="C67" s="2" t="s">
        <v>10</v>
      </c>
      <c r="D67" s="2" t="s">
        <v>10</v>
      </c>
      <c r="E67" s="2" t="s">
        <v>10</v>
      </c>
    </row>
    <row r="68" spans="1:9" x14ac:dyDescent="0.3">
      <c r="A68" s="10"/>
      <c r="B68" s="5" t="s">
        <v>49</v>
      </c>
      <c r="C68" s="2" t="s">
        <v>10</v>
      </c>
      <c r="D68" s="2" t="s">
        <v>10</v>
      </c>
      <c r="E68" s="2" t="s">
        <v>10</v>
      </c>
    </row>
    <row r="69" spans="1:9" x14ac:dyDescent="0.3">
      <c r="A69" s="10">
        <v>42926</v>
      </c>
      <c r="B69" s="16" t="s">
        <v>8</v>
      </c>
      <c r="C69" s="4" t="s">
        <v>62</v>
      </c>
      <c r="D69" s="4" t="s">
        <v>62</v>
      </c>
      <c r="E69" s="4" t="s">
        <v>62</v>
      </c>
      <c r="F69" s="4" t="s">
        <v>61</v>
      </c>
      <c r="G69" s="4" t="s">
        <v>61</v>
      </c>
      <c r="H69" s="4"/>
    </row>
    <row r="70" spans="1:9" x14ac:dyDescent="0.3">
      <c r="A70" s="10"/>
      <c r="B70" s="1" t="s">
        <v>9</v>
      </c>
    </row>
    <row r="71" spans="1:9" x14ac:dyDescent="0.3">
      <c r="A71" s="10"/>
      <c r="B71" s="5" t="s">
        <v>52</v>
      </c>
      <c r="C71" s="2" t="s">
        <v>10</v>
      </c>
      <c r="D71" s="2" t="s">
        <v>10</v>
      </c>
      <c r="E71" s="2" t="s">
        <v>10</v>
      </c>
    </row>
    <row r="72" spans="1:9" x14ac:dyDescent="0.3">
      <c r="A72" s="10"/>
      <c r="B72" s="5" t="s">
        <v>53</v>
      </c>
      <c r="C72" s="2" t="s">
        <v>10</v>
      </c>
      <c r="D72" s="2" t="s">
        <v>10</v>
      </c>
      <c r="E72" s="2" t="s">
        <v>10</v>
      </c>
    </row>
    <row r="73" spans="1:9" ht="28.8" x14ac:dyDescent="0.3">
      <c r="A73" s="10"/>
      <c r="B73" s="5" t="s">
        <v>51</v>
      </c>
      <c r="C73" s="2" t="s">
        <v>10</v>
      </c>
      <c r="D73" s="2" t="s">
        <v>10</v>
      </c>
      <c r="E73" s="2" t="s">
        <v>10</v>
      </c>
    </row>
    <row r="74" spans="1:9" x14ac:dyDescent="0.3">
      <c r="A74" s="10"/>
      <c r="B74" s="5" t="s">
        <v>54</v>
      </c>
      <c r="C74" s="2" t="s">
        <v>10</v>
      </c>
      <c r="D74" s="2" t="s">
        <v>10</v>
      </c>
      <c r="E74" s="2" t="s">
        <v>10</v>
      </c>
    </row>
    <row r="75" spans="1:9" ht="28.8" x14ac:dyDescent="0.3">
      <c r="A75" s="10"/>
      <c r="B75" s="5" t="s">
        <v>55</v>
      </c>
      <c r="C75" s="2" t="s">
        <v>10</v>
      </c>
      <c r="D75" s="2" t="s">
        <v>10</v>
      </c>
      <c r="E75" s="2" t="s">
        <v>10</v>
      </c>
    </row>
    <row r="76" spans="1:9" x14ac:dyDescent="0.3">
      <c r="A76" s="10">
        <v>42940</v>
      </c>
      <c r="B76" s="16" t="s">
        <v>8</v>
      </c>
      <c r="C76" s="4" t="s">
        <v>62</v>
      </c>
      <c r="D76" s="4" t="s">
        <v>62</v>
      </c>
      <c r="E76" s="4" t="s">
        <v>62</v>
      </c>
      <c r="F76" s="4" t="s">
        <v>62</v>
      </c>
      <c r="G76" s="4" t="s">
        <v>61</v>
      </c>
      <c r="H76" s="4"/>
    </row>
    <row r="77" spans="1:9" x14ac:dyDescent="0.3">
      <c r="A77" s="10">
        <v>42947</v>
      </c>
      <c r="B77" s="16" t="s">
        <v>8</v>
      </c>
      <c r="C77" s="4" t="s">
        <v>62</v>
      </c>
      <c r="D77" s="4" t="s">
        <v>62</v>
      </c>
      <c r="E77" s="4" t="s">
        <v>62</v>
      </c>
      <c r="F77" s="4" t="s">
        <v>62</v>
      </c>
      <c r="G77" s="4" t="s">
        <v>62</v>
      </c>
      <c r="H77" s="4" t="s">
        <v>63</v>
      </c>
    </row>
    <row r="78" spans="1:9" x14ac:dyDescent="0.3">
      <c r="A78" s="10"/>
      <c r="B78" s="1" t="s">
        <v>9</v>
      </c>
    </row>
    <row r="79" spans="1:9" x14ac:dyDescent="0.3">
      <c r="A79" s="10"/>
      <c r="B79" s="1" t="s">
        <v>56</v>
      </c>
      <c r="C79" s="2" t="s">
        <v>10</v>
      </c>
      <c r="D79" s="2" t="s">
        <v>10</v>
      </c>
      <c r="E79" s="2" t="s">
        <v>10</v>
      </c>
      <c r="F79" s="2" t="s">
        <v>15</v>
      </c>
      <c r="G79" s="2" t="s">
        <v>15</v>
      </c>
      <c r="I79" s="2"/>
    </row>
    <row r="80" spans="1:9" x14ac:dyDescent="0.3">
      <c r="A80" s="10">
        <v>42961</v>
      </c>
      <c r="B80" s="16" t="s">
        <v>8</v>
      </c>
      <c r="C80" s="4" t="s">
        <v>62</v>
      </c>
      <c r="D80" s="4" t="s">
        <v>62</v>
      </c>
      <c r="E80" s="4" t="s">
        <v>62</v>
      </c>
      <c r="F80" s="4" t="s">
        <v>62</v>
      </c>
      <c r="G80" s="4" t="s">
        <v>62</v>
      </c>
      <c r="H80" s="4" t="s">
        <v>63</v>
      </c>
    </row>
    <row r="81" spans="1:8" x14ac:dyDescent="0.3">
      <c r="A81" s="10">
        <v>42975</v>
      </c>
      <c r="B81" s="16" t="s">
        <v>8</v>
      </c>
      <c r="C81" s="4" t="s">
        <v>62</v>
      </c>
      <c r="D81" s="4" t="s">
        <v>62</v>
      </c>
      <c r="E81" s="4" t="s">
        <v>62</v>
      </c>
      <c r="F81" s="4" t="s">
        <v>62</v>
      </c>
      <c r="G81" s="4" t="s">
        <v>62</v>
      </c>
      <c r="H81" s="4"/>
    </row>
    <row r="82" spans="1:8" x14ac:dyDescent="0.3">
      <c r="A82" s="10">
        <v>42989</v>
      </c>
      <c r="B82" s="16" t="s">
        <v>8</v>
      </c>
      <c r="C82" s="4" t="s">
        <v>62</v>
      </c>
      <c r="D82" s="4" t="s">
        <v>61</v>
      </c>
      <c r="E82" s="4" t="s">
        <v>62</v>
      </c>
      <c r="F82" s="4" t="s">
        <v>62</v>
      </c>
      <c r="G82" s="4" t="s">
        <v>62</v>
      </c>
      <c r="H82" s="4"/>
    </row>
    <row r="83" spans="1:8" x14ac:dyDescent="0.3">
      <c r="A83" s="10">
        <v>43003</v>
      </c>
      <c r="B83" s="16" t="s">
        <v>8</v>
      </c>
      <c r="C83" s="4" t="s">
        <v>62</v>
      </c>
      <c r="D83" s="4" t="s">
        <v>62</v>
      </c>
      <c r="E83" s="4" t="s">
        <v>62</v>
      </c>
      <c r="F83" s="4" t="s">
        <v>61</v>
      </c>
      <c r="G83" s="4" t="s">
        <v>61</v>
      </c>
      <c r="H83" s="4"/>
    </row>
    <row r="84" spans="1:8" x14ac:dyDescent="0.3">
      <c r="A84" s="10"/>
      <c r="B84" s="1" t="s">
        <v>9</v>
      </c>
    </row>
    <row r="85" spans="1:8" x14ac:dyDescent="0.3">
      <c r="A85" s="10"/>
      <c r="B85" s="5" t="s">
        <v>69</v>
      </c>
      <c r="C85" s="2" t="s">
        <v>10</v>
      </c>
      <c r="D85" s="2" t="s">
        <v>10</v>
      </c>
      <c r="E85" s="2" t="s">
        <v>10</v>
      </c>
    </row>
    <row r="86" spans="1:8" ht="14.4" customHeight="1" x14ac:dyDescent="0.3">
      <c r="A86" s="10"/>
      <c r="B86" s="5" t="s">
        <v>74</v>
      </c>
      <c r="C86" s="2" t="s">
        <v>10</v>
      </c>
      <c r="D86" s="2" t="s">
        <v>10</v>
      </c>
      <c r="E86" s="2" t="s">
        <v>10</v>
      </c>
    </row>
    <row r="87" spans="1:8" x14ac:dyDescent="0.3">
      <c r="A87" s="10">
        <v>43017</v>
      </c>
      <c r="B87" s="16" t="s">
        <v>8</v>
      </c>
      <c r="C87" s="4" t="s">
        <v>62</v>
      </c>
      <c r="D87" s="4" t="s">
        <v>62</v>
      </c>
      <c r="E87" s="4" t="s">
        <v>62</v>
      </c>
      <c r="F87" s="4" t="s">
        <v>61</v>
      </c>
      <c r="G87" s="4" t="s">
        <v>61</v>
      </c>
    </row>
    <row r="88" spans="1:8" x14ac:dyDescent="0.3">
      <c r="A88" s="10"/>
      <c r="B88" s="1" t="s">
        <v>9</v>
      </c>
    </row>
    <row r="89" spans="1:8" x14ac:dyDescent="0.3">
      <c r="A89" s="10"/>
      <c r="B89" s="5" t="s">
        <v>70</v>
      </c>
      <c r="C89" s="2" t="s">
        <v>10</v>
      </c>
      <c r="D89" s="2" t="s">
        <v>10</v>
      </c>
      <c r="E89" s="2" t="s">
        <v>10</v>
      </c>
    </row>
    <row r="90" spans="1:8" x14ac:dyDescent="0.3">
      <c r="A90" s="10"/>
      <c r="B90" s="5" t="s">
        <v>71</v>
      </c>
      <c r="C90" s="2" t="s">
        <v>10</v>
      </c>
      <c r="D90" s="2" t="s">
        <v>10</v>
      </c>
      <c r="E90" s="2" t="s">
        <v>10</v>
      </c>
    </row>
    <row r="91" spans="1:8" x14ac:dyDescent="0.3">
      <c r="A91" s="10"/>
      <c r="B91" s="5" t="s">
        <v>72</v>
      </c>
      <c r="C91" s="2" t="s">
        <v>10</v>
      </c>
      <c r="D91" s="2" t="s">
        <v>10</v>
      </c>
      <c r="E91" s="2" t="s">
        <v>10</v>
      </c>
    </row>
    <row r="92" spans="1:8" x14ac:dyDescent="0.3">
      <c r="A92" s="10">
        <v>43031</v>
      </c>
      <c r="B92" s="16" t="s">
        <v>8</v>
      </c>
      <c r="C92" s="4" t="s">
        <v>62</v>
      </c>
      <c r="D92" s="4" t="s">
        <v>62</v>
      </c>
      <c r="E92" s="4" t="s">
        <v>62</v>
      </c>
      <c r="F92" s="4" t="s">
        <v>62</v>
      </c>
      <c r="G92" s="4" t="s">
        <v>61</v>
      </c>
    </row>
    <row r="93" spans="1:8" x14ac:dyDescent="0.3">
      <c r="A93" s="10"/>
      <c r="B93" s="1" t="s">
        <v>9</v>
      </c>
    </row>
    <row r="94" spans="1:8" x14ac:dyDescent="0.3">
      <c r="A94" s="10"/>
      <c r="B94" s="5" t="s">
        <v>73</v>
      </c>
      <c r="C94" s="2" t="s">
        <v>10</v>
      </c>
      <c r="D94" s="2" t="s">
        <v>10</v>
      </c>
      <c r="E94" s="2" t="s">
        <v>10</v>
      </c>
      <c r="F94" s="2" t="s">
        <v>10</v>
      </c>
    </row>
    <row r="95" spans="1:8" x14ac:dyDescent="0.3">
      <c r="A95" s="10"/>
      <c r="B95" s="5" t="s">
        <v>75</v>
      </c>
      <c r="C95" s="2" t="s">
        <v>10</v>
      </c>
      <c r="D95" s="2" t="s">
        <v>10</v>
      </c>
      <c r="E95" s="2" t="s">
        <v>10</v>
      </c>
      <c r="F95" s="2" t="s">
        <v>10</v>
      </c>
    </row>
    <row r="96" spans="1:8" ht="28.8" x14ac:dyDescent="0.3">
      <c r="A96" s="10"/>
      <c r="B96" s="5" t="s">
        <v>76</v>
      </c>
      <c r="C96" s="2" t="s">
        <v>10</v>
      </c>
      <c r="D96" s="2" t="s">
        <v>10</v>
      </c>
      <c r="E96" s="2" t="s">
        <v>10</v>
      </c>
      <c r="F96" s="2" t="s">
        <v>10</v>
      </c>
    </row>
    <row r="97" spans="1:7" ht="28.8" x14ac:dyDescent="0.3">
      <c r="A97" s="10"/>
      <c r="B97" s="5" t="s">
        <v>77</v>
      </c>
      <c r="C97" s="2" t="s">
        <v>10</v>
      </c>
      <c r="D97" s="2" t="s">
        <v>10</v>
      </c>
      <c r="E97" s="2" t="s">
        <v>10</v>
      </c>
      <c r="F97" s="2" t="s">
        <v>10</v>
      </c>
    </row>
    <row r="98" spans="1:7" x14ac:dyDescent="0.3">
      <c r="A98" s="10"/>
      <c r="B98" s="5" t="s">
        <v>199</v>
      </c>
      <c r="C98" s="2" t="s">
        <v>10</v>
      </c>
      <c r="D98" s="2" t="s">
        <v>10</v>
      </c>
      <c r="E98" s="2" t="s">
        <v>10</v>
      </c>
      <c r="F98" s="2" t="s">
        <v>10</v>
      </c>
    </row>
    <row r="99" spans="1:7" ht="28.8" x14ac:dyDescent="0.3">
      <c r="A99" s="10"/>
      <c r="B99" s="5" t="s">
        <v>78</v>
      </c>
      <c r="C99" s="2" t="s">
        <v>10</v>
      </c>
      <c r="D99" s="2" t="s">
        <v>10</v>
      </c>
      <c r="E99" s="2" t="s">
        <v>10</v>
      </c>
      <c r="F99" s="2" t="s">
        <v>10</v>
      </c>
    </row>
    <row r="100" spans="1:7" x14ac:dyDescent="0.3">
      <c r="A100" s="10">
        <v>43052</v>
      </c>
      <c r="B100" s="16" t="s">
        <v>8</v>
      </c>
      <c r="C100" s="4" t="s">
        <v>62</v>
      </c>
      <c r="D100" s="4" t="s">
        <v>62</v>
      </c>
      <c r="E100" s="4" t="s">
        <v>62</v>
      </c>
      <c r="F100" s="4" t="s">
        <v>62</v>
      </c>
      <c r="G100" s="4" t="s">
        <v>61</v>
      </c>
    </row>
    <row r="101" spans="1:7" x14ac:dyDescent="0.3">
      <c r="A101" s="10"/>
      <c r="B101" s="1" t="s">
        <v>9</v>
      </c>
    </row>
    <row r="102" spans="1:7" x14ac:dyDescent="0.3">
      <c r="A102" s="10"/>
      <c r="B102" s="5" t="s">
        <v>79</v>
      </c>
      <c r="C102" s="2" t="s">
        <v>10</v>
      </c>
      <c r="D102" s="2" t="s">
        <v>10</v>
      </c>
      <c r="E102" s="2" t="s">
        <v>10</v>
      </c>
      <c r="F102" s="2" t="s">
        <v>10</v>
      </c>
    </row>
    <row r="103" spans="1:7" x14ac:dyDescent="0.3">
      <c r="A103" s="10"/>
      <c r="B103" s="5" t="s">
        <v>80</v>
      </c>
      <c r="C103" s="2" t="s">
        <v>10</v>
      </c>
      <c r="D103" s="2" t="s">
        <v>10</v>
      </c>
      <c r="E103" s="2" t="s">
        <v>10</v>
      </c>
      <c r="F103" s="2" t="s">
        <v>10</v>
      </c>
    </row>
    <row r="104" spans="1:7" ht="28.8" x14ac:dyDescent="0.3">
      <c r="A104" s="10"/>
      <c r="B104" s="5" t="s">
        <v>81</v>
      </c>
      <c r="C104" s="2" t="s">
        <v>10</v>
      </c>
      <c r="D104" s="2" t="s">
        <v>10</v>
      </c>
      <c r="E104" s="2" t="s">
        <v>10</v>
      </c>
      <c r="F104" s="2" t="s">
        <v>10</v>
      </c>
    </row>
    <row r="105" spans="1:7" x14ac:dyDescent="0.3">
      <c r="A105" s="10"/>
      <c r="B105" s="5" t="s">
        <v>82</v>
      </c>
      <c r="C105" s="2" t="s">
        <v>10</v>
      </c>
      <c r="D105" s="2" t="s">
        <v>10</v>
      </c>
      <c r="E105" s="2" t="s">
        <v>10</v>
      </c>
      <c r="F105" s="2" t="s">
        <v>10</v>
      </c>
    </row>
    <row r="106" spans="1:7" x14ac:dyDescent="0.3">
      <c r="A106" s="10"/>
      <c r="B106" s="5" t="s">
        <v>83</v>
      </c>
      <c r="C106" s="2" t="s">
        <v>10</v>
      </c>
      <c r="D106" s="2" t="s">
        <v>10</v>
      </c>
      <c r="E106" s="2" t="s">
        <v>10</v>
      </c>
      <c r="F106" s="2" t="s">
        <v>10</v>
      </c>
    </row>
    <row r="107" spans="1:7" x14ac:dyDescent="0.3">
      <c r="A107" s="10">
        <v>43066</v>
      </c>
      <c r="B107" s="16" t="s">
        <v>8</v>
      </c>
      <c r="C107" s="4" t="s">
        <v>62</v>
      </c>
      <c r="D107" s="4" t="s">
        <v>62</v>
      </c>
      <c r="E107" s="4" t="s">
        <v>61</v>
      </c>
      <c r="F107" s="4" t="s">
        <v>62</v>
      </c>
      <c r="G107" s="4" t="s">
        <v>61</v>
      </c>
    </row>
    <row r="108" spans="1:7" x14ac:dyDescent="0.3">
      <c r="A108" s="10"/>
      <c r="B108" s="1" t="s">
        <v>9</v>
      </c>
    </row>
    <row r="109" spans="1:7" x14ac:dyDescent="0.3">
      <c r="A109" s="10"/>
      <c r="B109" s="5" t="s">
        <v>84</v>
      </c>
      <c r="C109" s="2" t="s">
        <v>10</v>
      </c>
      <c r="D109" s="2" t="s">
        <v>10</v>
      </c>
      <c r="F109" s="2" t="s">
        <v>10</v>
      </c>
    </row>
    <row r="110" spans="1:7" ht="28.8" x14ac:dyDescent="0.3">
      <c r="A110" s="10"/>
      <c r="B110" s="5" t="s">
        <v>81</v>
      </c>
      <c r="C110" s="2" t="s">
        <v>10</v>
      </c>
      <c r="D110" s="2" t="s">
        <v>10</v>
      </c>
      <c r="F110" s="2" t="s">
        <v>10</v>
      </c>
    </row>
    <row r="111" spans="1:7" x14ac:dyDescent="0.3">
      <c r="A111" s="10">
        <v>43080</v>
      </c>
      <c r="B111" s="16" t="s">
        <v>8</v>
      </c>
      <c r="C111" s="4" t="s">
        <v>62</v>
      </c>
      <c r="D111" s="4" t="s">
        <v>62</v>
      </c>
      <c r="E111" s="4" t="s">
        <v>62</v>
      </c>
      <c r="F111" s="4" t="s">
        <v>61</v>
      </c>
      <c r="G111" s="4" t="s">
        <v>61</v>
      </c>
    </row>
    <row r="112" spans="1:7" x14ac:dyDescent="0.3">
      <c r="A112" s="10"/>
      <c r="B112" s="1" t="s">
        <v>9</v>
      </c>
    </row>
    <row r="113" spans="1:8" x14ac:dyDescent="0.3">
      <c r="A113" s="10"/>
      <c r="B113" s="5" t="s">
        <v>85</v>
      </c>
      <c r="C113" s="2" t="s">
        <v>10</v>
      </c>
      <c r="D113" s="2" t="s">
        <v>10</v>
      </c>
      <c r="E113" s="2" t="s">
        <v>10</v>
      </c>
    </row>
    <row r="114" spans="1:8" x14ac:dyDescent="0.3">
      <c r="A114" s="10"/>
      <c r="B114" s="5" t="s">
        <v>86</v>
      </c>
      <c r="C114" s="2" t="s">
        <v>10</v>
      </c>
      <c r="D114" s="2" t="s">
        <v>10</v>
      </c>
      <c r="E114" s="2" t="s">
        <v>10</v>
      </c>
    </row>
    <row r="115" spans="1:8" x14ac:dyDescent="0.3">
      <c r="A115" s="10"/>
      <c r="B115" s="5" t="s">
        <v>87</v>
      </c>
      <c r="C115" s="2" t="s">
        <v>10</v>
      </c>
      <c r="D115" s="2" t="s">
        <v>10</v>
      </c>
      <c r="E115" s="2" t="s">
        <v>10</v>
      </c>
    </row>
    <row r="116" spans="1:8" x14ac:dyDescent="0.3">
      <c r="A116" s="10"/>
      <c r="B116" s="5" t="s">
        <v>88</v>
      </c>
      <c r="C116" s="2" t="s">
        <v>10</v>
      </c>
      <c r="D116" s="2" t="s">
        <v>10</v>
      </c>
      <c r="E116" s="2" t="s">
        <v>10</v>
      </c>
    </row>
    <row r="117" spans="1:8" x14ac:dyDescent="0.3">
      <c r="A117" s="10"/>
      <c r="B117" s="5" t="s">
        <v>89</v>
      </c>
      <c r="C117" s="2" t="s">
        <v>10</v>
      </c>
      <c r="D117" s="2" t="s">
        <v>10</v>
      </c>
      <c r="E117" s="2" t="s">
        <v>10</v>
      </c>
    </row>
    <row r="118" spans="1:8" x14ac:dyDescent="0.3">
      <c r="A118" s="10"/>
      <c r="B118" s="5" t="s">
        <v>90</v>
      </c>
      <c r="C118" s="2" t="s">
        <v>10</v>
      </c>
      <c r="D118" s="2" t="s">
        <v>10</v>
      </c>
      <c r="E118" s="2" t="s">
        <v>10</v>
      </c>
    </row>
    <row r="119" spans="1:8" x14ac:dyDescent="0.3">
      <c r="A119" s="10"/>
      <c r="B119" s="5" t="s">
        <v>91</v>
      </c>
      <c r="C119" s="2" t="s">
        <v>10</v>
      </c>
      <c r="D119" s="2" t="s">
        <v>10</v>
      </c>
      <c r="E119" s="2" t="s">
        <v>10</v>
      </c>
    </row>
    <row r="120" spans="1:8" x14ac:dyDescent="0.3">
      <c r="A120" s="10">
        <v>43095</v>
      </c>
      <c r="B120" s="16" t="s">
        <v>8</v>
      </c>
      <c r="C120" s="4" t="s">
        <v>62</v>
      </c>
      <c r="D120" s="4" t="s">
        <v>62</v>
      </c>
      <c r="E120" s="4" t="s">
        <v>92</v>
      </c>
      <c r="F120" s="4" t="s">
        <v>62</v>
      </c>
      <c r="G120" s="4" t="s">
        <v>61</v>
      </c>
    </row>
    <row r="121" spans="1:8" x14ac:dyDescent="0.3">
      <c r="B121" s="1" t="s">
        <v>9</v>
      </c>
    </row>
    <row r="122" spans="1:8" x14ac:dyDescent="0.3">
      <c r="B122" s="1" t="s">
        <v>93</v>
      </c>
      <c r="C122" s="2" t="s">
        <v>10</v>
      </c>
      <c r="D122" s="2" t="s">
        <v>10</v>
      </c>
      <c r="E122" s="2" t="s">
        <v>10</v>
      </c>
      <c r="F122" s="2" t="s">
        <v>10</v>
      </c>
    </row>
    <row r="123" spans="1:8" x14ac:dyDescent="0.3">
      <c r="B123" s="1" t="s">
        <v>94</v>
      </c>
      <c r="C123" s="2" t="s">
        <v>10</v>
      </c>
      <c r="D123" s="2" t="s">
        <v>10</v>
      </c>
      <c r="E123" s="2" t="s">
        <v>10</v>
      </c>
      <c r="F123" s="2" t="s">
        <v>10</v>
      </c>
    </row>
    <row r="124" spans="1:8" x14ac:dyDescent="0.3">
      <c r="A124" s="13"/>
      <c r="B124" s="17"/>
      <c r="C124" s="13"/>
      <c r="D124" s="13"/>
      <c r="E124" s="13"/>
      <c r="F124" s="13"/>
      <c r="G124" s="13"/>
      <c r="H124" s="14"/>
    </row>
    <row r="125" spans="1:8" x14ac:dyDescent="0.3">
      <c r="B125" s="1"/>
      <c r="C125" s="12">
        <f>COUNTIF(C6:C120,"Yes")/25</f>
        <v>0.76</v>
      </c>
      <c r="D125" s="12">
        <f>COUNTIF(D6:D120,"Yes")/25</f>
        <v>0.92</v>
      </c>
      <c r="E125" s="12">
        <f>COUNTIF(E6:E120,"Yes")/25</f>
        <v>0.72</v>
      </c>
      <c r="F125" s="12">
        <f>COUNTIF(F6:F120,"Yes")/25</f>
        <v>0.76</v>
      </c>
      <c r="G125" s="12">
        <f>COUNTIF(G6:G120,"Yes")/25</f>
        <v>0.32</v>
      </c>
    </row>
    <row r="126" spans="1:8" x14ac:dyDescent="0.3">
      <c r="B126" s="1"/>
    </row>
    <row r="127" spans="1:8" x14ac:dyDescent="0.3">
      <c r="B127" s="1"/>
    </row>
    <row r="128" spans="1:8" x14ac:dyDescent="0.3">
      <c r="B128" s="1"/>
    </row>
    <row r="129" spans="2:2" x14ac:dyDescent="0.3">
      <c r="B129" s="1"/>
    </row>
    <row r="130" spans="2:2" x14ac:dyDescent="0.3">
      <c r="B130" s="1"/>
    </row>
    <row r="131" spans="2:2" x14ac:dyDescent="0.3">
      <c r="B131" s="1"/>
    </row>
    <row r="132" spans="2:2" x14ac:dyDescent="0.3">
      <c r="B132" s="1"/>
    </row>
    <row r="133" spans="2:2" x14ac:dyDescent="0.3">
      <c r="B133" s="1"/>
    </row>
    <row r="134" spans="2:2" x14ac:dyDescent="0.3">
      <c r="B134" s="1"/>
    </row>
    <row r="135" spans="2:2" x14ac:dyDescent="0.3">
      <c r="B135" s="1"/>
    </row>
    <row r="136" spans="2:2" x14ac:dyDescent="0.3">
      <c r="B136" s="1"/>
    </row>
    <row r="137" spans="2:2" x14ac:dyDescent="0.3">
      <c r="B137" s="1"/>
    </row>
    <row r="138" spans="2:2" x14ac:dyDescent="0.3">
      <c r="B138" s="1"/>
    </row>
    <row r="139" spans="2:2" x14ac:dyDescent="0.3">
      <c r="B139" s="1"/>
    </row>
    <row r="140" spans="2:2" x14ac:dyDescent="0.3">
      <c r="B140" s="1"/>
    </row>
    <row r="141" spans="2:2" x14ac:dyDescent="0.3">
      <c r="B141" s="1"/>
    </row>
    <row r="142" spans="2:2" x14ac:dyDescent="0.3">
      <c r="B142" s="1"/>
    </row>
    <row r="143" spans="2:2" x14ac:dyDescent="0.3">
      <c r="B143" s="1"/>
    </row>
  </sheetData>
  <mergeCells count="2">
    <mergeCell ref="A1:G1"/>
    <mergeCell ref="C4:G4"/>
  </mergeCells>
  <pageMargins left="0.25" right="0.2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34"/>
  <sheetViews>
    <sheetView workbookViewId="0">
      <pane ySplit="5" topLeftCell="A21" activePane="bottomLeft" state="frozen"/>
      <selection pane="bottomLeft" sqref="A1:G1"/>
    </sheetView>
  </sheetViews>
  <sheetFormatPr defaultRowHeight="14.4" x14ac:dyDescent="0.3"/>
  <cols>
    <col min="1" max="1" width="11" style="2" customWidth="1"/>
    <col min="2" max="2" width="40.88671875" customWidth="1"/>
    <col min="3" max="3" width="6.33203125" style="2" customWidth="1"/>
    <col min="4" max="4" width="8.109375" style="2" customWidth="1"/>
    <col min="5" max="5" width="6.77734375" style="2" customWidth="1"/>
    <col min="6" max="6" width="5.88671875" style="2" customWidth="1"/>
    <col min="7" max="7" width="8.88671875" style="2" customWidth="1"/>
    <col min="8" max="8" width="11.88671875" customWidth="1"/>
    <col min="9" max="10" width="9.5546875" bestFit="1" customWidth="1"/>
    <col min="12" max="16" width="9.5546875" bestFit="1" customWidth="1"/>
    <col min="17" max="17" width="9.5546875" customWidth="1"/>
    <col min="18" max="22" width="9.5546875" bestFit="1" customWidth="1"/>
    <col min="23" max="27" width="10.5546875" bestFit="1" customWidth="1"/>
  </cols>
  <sheetData>
    <row r="1" spans="1:9" ht="28.8" x14ac:dyDescent="0.55000000000000004">
      <c r="A1" s="32" t="s">
        <v>58</v>
      </c>
      <c r="B1" s="32"/>
      <c r="C1" s="32"/>
      <c r="D1" s="32"/>
      <c r="E1" s="32"/>
      <c r="F1" s="32"/>
      <c r="G1" s="32"/>
    </row>
    <row r="2" spans="1:9" ht="15.6" customHeight="1" x14ac:dyDescent="0.55000000000000004">
      <c r="A2" s="11"/>
      <c r="B2" s="11"/>
      <c r="C2" s="11"/>
      <c r="D2" s="11"/>
      <c r="E2" s="11"/>
      <c r="F2" s="11"/>
      <c r="G2" s="11"/>
      <c r="H2" s="26" t="s">
        <v>67</v>
      </c>
    </row>
    <row r="3" spans="1:9" ht="16.2" customHeight="1" x14ac:dyDescent="0.55000000000000004">
      <c r="A3" s="11"/>
      <c r="B3" s="11"/>
      <c r="C3" s="11"/>
      <c r="D3" s="11"/>
      <c r="E3" s="11"/>
      <c r="F3" s="11"/>
      <c r="G3" s="11"/>
      <c r="H3" s="15" t="s">
        <v>64</v>
      </c>
    </row>
    <row r="4" spans="1:9" x14ac:dyDescent="0.3">
      <c r="B4" s="1"/>
      <c r="C4" s="33" t="s">
        <v>1</v>
      </c>
      <c r="D4" s="34"/>
      <c r="E4" s="34"/>
      <c r="F4" s="34"/>
      <c r="G4" s="35"/>
      <c r="H4" t="s">
        <v>65</v>
      </c>
    </row>
    <row r="5" spans="1:9" s="1" customFormat="1" ht="28.8" x14ac:dyDescent="0.3">
      <c r="A5" s="18" t="s">
        <v>7</v>
      </c>
      <c r="B5" s="19"/>
      <c r="C5" s="7" t="s">
        <v>2</v>
      </c>
      <c r="D5" s="9" t="s">
        <v>3</v>
      </c>
      <c r="E5" s="9" t="s">
        <v>4</v>
      </c>
      <c r="F5" s="9" t="s">
        <v>5</v>
      </c>
      <c r="G5" s="8" t="s">
        <v>6</v>
      </c>
      <c r="H5" s="20" t="s">
        <v>66</v>
      </c>
    </row>
    <row r="6" spans="1:9" x14ac:dyDescent="0.3">
      <c r="A6" s="10">
        <v>43108</v>
      </c>
      <c r="B6" s="3" t="s">
        <v>8</v>
      </c>
      <c r="C6" s="21" t="s">
        <v>61</v>
      </c>
      <c r="D6" s="21" t="s">
        <v>62</v>
      </c>
      <c r="E6" s="21" t="s">
        <v>62</v>
      </c>
      <c r="F6" s="21" t="s">
        <v>61</v>
      </c>
      <c r="G6" s="21" t="s">
        <v>61</v>
      </c>
      <c r="H6" s="4"/>
    </row>
    <row r="7" spans="1:9" x14ac:dyDescent="0.3">
      <c r="A7" s="10">
        <v>43122</v>
      </c>
      <c r="B7" s="16" t="s">
        <v>8</v>
      </c>
      <c r="C7" s="21" t="s">
        <v>61</v>
      </c>
      <c r="D7" s="21" t="s">
        <v>62</v>
      </c>
      <c r="E7" s="21" t="s">
        <v>62</v>
      </c>
      <c r="F7" s="21" t="s">
        <v>62</v>
      </c>
      <c r="G7" s="21" t="s">
        <v>61</v>
      </c>
      <c r="H7" s="4"/>
    </row>
    <row r="8" spans="1:9" x14ac:dyDescent="0.3">
      <c r="A8" s="10"/>
      <c r="B8" s="1" t="s">
        <v>9</v>
      </c>
      <c r="C8" s="22"/>
      <c r="D8" s="22"/>
      <c r="E8" s="22"/>
      <c r="F8" s="22"/>
      <c r="G8" s="22"/>
    </row>
    <row r="9" spans="1:9" x14ac:dyDescent="0.3">
      <c r="A9" s="10"/>
      <c r="B9" s="1" t="s">
        <v>95</v>
      </c>
      <c r="C9" s="22"/>
      <c r="D9" s="22" t="s">
        <v>10</v>
      </c>
      <c r="E9" s="22" t="s">
        <v>10</v>
      </c>
      <c r="F9" s="22" t="s">
        <v>10</v>
      </c>
      <c r="G9" s="22"/>
    </row>
    <row r="10" spans="1:9" x14ac:dyDescent="0.3">
      <c r="A10" s="10"/>
      <c r="B10" s="5" t="s">
        <v>96</v>
      </c>
      <c r="C10" s="22"/>
      <c r="D10" s="22" t="s">
        <v>10</v>
      </c>
      <c r="E10" s="22" t="s">
        <v>10</v>
      </c>
      <c r="F10" s="22" t="s">
        <v>10</v>
      </c>
      <c r="G10" s="22"/>
      <c r="I10" s="2"/>
    </row>
    <row r="11" spans="1:9" x14ac:dyDescent="0.3">
      <c r="A11" s="10">
        <v>43143</v>
      </c>
      <c r="B11" s="16" t="s">
        <v>8</v>
      </c>
      <c r="C11" s="21" t="s">
        <v>61</v>
      </c>
      <c r="D11" s="21" t="s">
        <v>62</v>
      </c>
      <c r="E11" s="21" t="s">
        <v>62</v>
      </c>
      <c r="F11" s="21" t="s">
        <v>62</v>
      </c>
      <c r="G11" s="21" t="s">
        <v>61</v>
      </c>
      <c r="H11" s="4"/>
    </row>
    <row r="12" spans="1:9" x14ac:dyDescent="0.3">
      <c r="A12" s="10"/>
      <c r="B12" s="1" t="s">
        <v>9</v>
      </c>
      <c r="C12" s="22"/>
      <c r="D12" s="22"/>
      <c r="E12" s="22"/>
      <c r="F12" s="22"/>
      <c r="G12" s="22"/>
    </row>
    <row r="13" spans="1:9" x14ac:dyDescent="0.3">
      <c r="A13" s="10"/>
      <c r="B13" s="5" t="s">
        <v>97</v>
      </c>
      <c r="C13" s="22"/>
      <c r="D13" s="22" t="s">
        <v>10</v>
      </c>
      <c r="E13" s="22" t="s">
        <v>10</v>
      </c>
      <c r="F13" s="22" t="s">
        <v>10</v>
      </c>
      <c r="G13" s="22"/>
      <c r="I13" s="2"/>
    </row>
    <row r="14" spans="1:9" ht="14.4" customHeight="1" x14ac:dyDescent="0.3">
      <c r="A14" s="10"/>
      <c r="B14" s="5" t="s">
        <v>98</v>
      </c>
      <c r="C14" s="22"/>
      <c r="D14" s="22" t="s">
        <v>10</v>
      </c>
      <c r="E14" s="22" t="s">
        <v>10</v>
      </c>
      <c r="F14" s="22" t="s">
        <v>10</v>
      </c>
      <c r="G14" s="22"/>
      <c r="I14" s="2"/>
    </row>
    <row r="15" spans="1:9" ht="14.4" customHeight="1" x14ac:dyDescent="0.3">
      <c r="A15" s="10"/>
      <c r="B15" s="5" t="s">
        <v>99</v>
      </c>
      <c r="C15" s="22"/>
      <c r="D15" s="22" t="s">
        <v>10</v>
      </c>
      <c r="E15" s="22" t="s">
        <v>10</v>
      </c>
      <c r="F15" s="22" t="s">
        <v>10</v>
      </c>
      <c r="G15" s="22"/>
      <c r="I15" s="2"/>
    </row>
    <row r="16" spans="1:9" x14ac:dyDescent="0.3">
      <c r="A16" s="10">
        <v>43157</v>
      </c>
      <c r="B16" s="16" t="s">
        <v>8</v>
      </c>
      <c r="C16" s="21" t="s">
        <v>61</v>
      </c>
      <c r="D16" s="21" t="s">
        <v>62</v>
      </c>
      <c r="E16" s="21" t="s">
        <v>62</v>
      </c>
      <c r="F16" s="21" t="s">
        <v>61</v>
      </c>
      <c r="G16" s="21" t="s">
        <v>61</v>
      </c>
      <c r="H16" s="4"/>
    </row>
    <row r="17" spans="1:9" x14ac:dyDescent="0.3">
      <c r="A17" s="10">
        <v>43171</v>
      </c>
      <c r="B17" s="16" t="s">
        <v>8</v>
      </c>
      <c r="C17" s="21" t="s">
        <v>61</v>
      </c>
      <c r="D17" s="21" t="s">
        <v>62</v>
      </c>
      <c r="E17" s="21" t="s">
        <v>62</v>
      </c>
      <c r="F17" s="21" t="s">
        <v>62</v>
      </c>
      <c r="G17" s="21" t="s">
        <v>61</v>
      </c>
      <c r="H17" s="4"/>
    </row>
    <row r="18" spans="1:9" x14ac:dyDescent="0.3">
      <c r="A18" s="10"/>
      <c r="B18" s="1" t="s">
        <v>9</v>
      </c>
      <c r="C18" s="22"/>
      <c r="D18" s="22"/>
      <c r="E18" s="22"/>
      <c r="F18" s="22"/>
      <c r="G18" s="22"/>
    </row>
    <row r="19" spans="1:9" x14ac:dyDescent="0.3">
      <c r="A19" s="10"/>
      <c r="B19" s="5" t="s">
        <v>100</v>
      </c>
      <c r="C19" s="22"/>
      <c r="D19" s="22" t="s">
        <v>10</v>
      </c>
      <c r="E19" s="22" t="s">
        <v>10</v>
      </c>
      <c r="F19" s="22" t="s">
        <v>10</v>
      </c>
      <c r="G19" s="22"/>
      <c r="I19" s="2"/>
    </row>
    <row r="20" spans="1:9" x14ac:dyDescent="0.3">
      <c r="A20" s="10"/>
      <c r="B20" s="5" t="s">
        <v>101</v>
      </c>
      <c r="C20" s="22"/>
      <c r="D20" s="22" t="s">
        <v>10</v>
      </c>
      <c r="E20" s="22" t="s">
        <v>10</v>
      </c>
      <c r="F20" s="22" t="s">
        <v>10</v>
      </c>
      <c r="G20" s="22"/>
      <c r="I20" s="2"/>
    </row>
    <row r="21" spans="1:9" ht="28.8" x14ac:dyDescent="0.3">
      <c r="A21" s="10"/>
      <c r="B21" s="5" t="s">
        <v>102</v>
      </c>
      <c r="C21" s="22"/>
      <c r="D21" s="22" t="s">
        <v>10</v>
      </c>
      <c r="E21" s="22" t="s">
        <v>10</v>
      </c>
      <c r="F21" s="22" t="s">
        <v>10</v>
      </c>
      <c r="G21" s="22"/>
      <c r="I21" s="2"/>
    </row>
    <row r="22" spans="1:9" ht="28.8" x14ac:dyDescent="0.3">
      <c r="A22" s="10"/>
      <c r="B22" s="5" t="s">
        <v>103</v>
      </c>
      <c r="C22" s="22"/>
      <c r="D22" s="22" t="s">
        <v>10</v>
      </c>
      <c r="E22" s="22" t="s">
        <v>10</v>
      </c>
      <c r="F22" s="22" t="s">
        <v>10</v>
      </c>
      <c r="G22" s="22"/>
      <c r="I22" s="2"/>
    </row>
    <row r="23" spans="1:9" ht="28.8" x14ac:dyDescent="0.3">
      <c r="A23" s="10"/>
      <c r="B23" s="5" t="s">
        <v>104</v>
      </c>
      <c r="C23" s="22"/>
      <c r="D23" s="22" t="s">
        <v>10</v>
      </c>
      <c r="E23" s="22" t="s">
        <v>10</v>
      </c>
      <c r="F23" s="22" t="s">
        <v>10</v>
      </c>
      <c r="G23" s="22"/>
      <c r="I23" s="2"/>
    </row>
    <row r="24" spans="1:9" x14ac:dyDescent="0.3">
      <c r="A24" s="10"/>
      <c r="B24" s="5" t="s">
        <v>105</v>
      </c>
      <c r="C24" s="22"/>
      <c r="D24" s="22" t="s">
        <v>10</v>
      </c>
      <c r="E24" s="22" t="s">
        <v>10</v>
      </c>
      <c r="F24" s="22" t="s">
        <v>10</v>
      </c>
      <c r="G24" s="22"/>
      <c r="I24" s="2"/>
    </row>
    <row r="25" spans="1:9" x14ac:dyDescent="0.3">
      <c r="A25" s="10">
        <v>43185</v>
      </c>
      <c r="B25" s="16" t="s">
        <v>8</v>
      </c>
      <c r="C25" s="21" t="s">
        <v>61</v>
      </c>
      <c r="D25" s="21" t="s">
        <v>62</v>
      </c>
      <c r="E25" s="21" t="s">
        <v>62</v>
      </c>
      <c r="F25" s="21" t="s">
        <v>62</v>
      </c>
      <c r="G25" s="21" t="s">
        <v>62</v>
      </c>
      <c r="H25" s="4"/>
    </row>
    <row r="26" spans="1:9" x14ac:dyDescent="0.3">
      <c r="A26" s="10">
        <v>43199</v>
      </c>
      <c r="B26" s="16" t="s">
        <v>8</v>
      </c>
      <c r="C26" s="21" t="s">
        <v>62</v>
      </c>
      <c r="D26" s="21" t="s">
        <v>62</v>
      </c>
      <c r="E26" s="21" t="s">
        <v>62</v>
      </c>
      <c r="F26" s="21" t="s">
        <v>62</v>
      </c>
      <c r="G26" s="21" t="s">
        <v>61</v>
      </c>
      <c r="H26" s="4"/>
    </row>
    <row r="27" spans="1:9" x14ac:dyDescent="0.3">
      <c r="A27" s="10"/>
      <c r="B27" s="1" t="s">
        <v>9</v>
      </c>
      <c r="C27" s="24"/>
      <c r="D27" s="24"/>
      <c r="E27" s="24"/>
      <c r="F27" s="24"/>
      <c r="G27" s="24"/>
      <c r="H27" s="25"/>
    </row>
    <row r="28" spans="1:9" x14ac:dyDescent="0.3">
      <c r="A28" s="10"/>
      <c r="B28" s="1" t="s">
        <v>198</v>
      </c>
      <c r="C28" s="24" t="s">
        <v>10</v>
      </c>
      <c r="D28" s="24" t="s">
        <v>10</v>
      </c>
      <c r="E28" s="24" t="s">
        <v>10</v>
      </c>
      <c r="F28" s="24" t="s">
        <v>106</v>
      </c>
      <c r="G28" s="24"/>
      <c r="H28" s="25"/>
    </row>
    <row r="29" spans="1:9" x14ac:dyDescent="0.3">
      <c r="A29" s="10"/>
      <c r="B29" s="23" t="s">
        <v>107</v>
      </c>
      <c r="C29" s="24" t="s">
        <v>10</v>
      </c>
      <c r="D29" s="24" t="s">
        <v>10</v>
      </c>
      <c r="E29" s="24" t="s">
        <v>10</v>
      </c>
      <c r="F29" s="24" t="s">
        <v>10</v>
      </c>
      <c r="G29" s="24"/>
      <c r="H29" s="25"/>
    </row>
    <row r="30" spans="1:9" x14ac:dyDescent="0.3">
      <c r="A30" s="10">
        <v>43213</v>
      </c>
      <c r="B30" s="16" t="s">
        <v>8</v>
      </c>
      <c r="C30" s="21" t="s">
        <v>62</v>
      </c>
      <c r="D30" s="21" t="s">
        <v>62</v>
      </c>
      <c r="E30" s="21" t="s">
        <v>61</v>
      </c>
      <c r="F30" s="21" t="s">
        <v>62</v>
      </c>
      <c r="G30" s="21" t="s">
        <v>61</v>
      </c>
      <c r="H30" s="4"/>
    </row>
    <row r="31" spans="1:9" x14ac:dyDescent="0.3">
      <c r="A31" s="10"/>
      <c r="B31" s="1" t="s">
        <v>9</v>
      </c>
      <c r="C31" s="22"/>
      <c r="D31" s="22"/>
      <c r="E31" s="22"/>
      <c r="F31" s="22"/>
      <c r="G31" s="22"/>
    </row>
    <row r="32" spans="1:9" x14ac:dyDescent="0.3">
      <c r="A32" s="10"/>
      <c r="B32" s="5" t="s">
        <v>108</v>
      </c>
      <c r="C32" s="22" t="s">
        <v>10</v>
      </c>
      <c r="D32" s="22" t="s">
        <v>10</v>
      </c>
      <c r="E32" s="22"/>
      <c r="F32" s="22" t="s">
        <v>10</v>
      </c>
      <c r="G32" s="22"/>
      <c r="I32" s="2"/>
    </row>
    <row r="33" spans="1:9" x14ac:dyDescent="0.3">
      <c r="A33" s="10"/>
      <c r="B33" s="5" t="s">
        <v>109</v>
      </c>
      <c r="C33" s="22" t="s">
        <v>10</v>
      </c>
      <c r="D33" s="22" t="s">
        <v>10</v>
      </c>
      <c r="E33" s="22"/>
      <c r="F33" s="22" t="s">
        <v>10</v>
      </c>
      <c r="G33" s="22"/>
      <c r="I33" s="2"/>
    </row>
    <row r="34" spans="1:9" x14ac:dyDescent="0.3">
      <c r="A34" s="10">
        <v>43234</v>
      </c>
      <c r="B34" s="16" t="s">
        <v>8</v>
      </c>
      <c r="C34" s="21" t="s">
        <v>62</v>
      </c>
      <c r="D34" s="21" t="s">
        <v>62</v>
      </c>
      <c r="E34" s="21" t="s">
        <v>62</v>
      </c>
      <c r="F34" s="21" t="s">
        <v>62</v>
      </c>
      <c r="G34" s="21" t="s">
        <v>61</v>
      </c>
      <c r="H34" s="4"/>
    </row>
    <row r="35" spans="1:9" x14ac:dyDescent="0.3">
      <c r="A35" s="10"/>
      <c r="B35" s="1" t="s">
        <v>110</v>
      </c>
      <c r="C35" s="22" t="s">
        <v>10</v>
      </c>
      <c r="D35" s="22" t="s">
        <v>10</v>
      </c>
      <c r="E35" s="22" t="s">
        <v>10</v>
      </c>
      <c r="F35" s="22" t="s">
        <v>10</v>
      </c>
      <c r="G35" s="22"/>
    </row>
    <row r="36" spans="1:9" x14ac:dyDescent="0.3">
      <c r="A36" s="10"/>
      <c r="B36" s="1" t="s">
        <v>111</v>
      </c>
      <c r="C36" s="22" t="s">
        <v>10</v>
      </c>
      <c r="D36" s="22" t="s">
        <v>10</v>
      </c>
      <c r="E36" s="22" t="s">
        <v>10</v>
      </c>
      <c r="F36" s="22" t="s">
        <v>10</v>
      </c>
      <c r="G36" s="22"/>
    </row>
    <row r="37" spans="1:9" ht="14.4" customHeight="1" x14ac:dyDescent="0.3">
      <c r="A37" s="10"/>
      <c r="B37" s="5" t="s">
        <v>196</v>
      </c>
      <c r="C37" s="22" t="s">
        <v>10</v>
      </c>
      <c r="D37" s="22" t="s">
        <v>10</v>
      </c>
      <c r="E37" s="22" t="s">
        <v>10</v>
      </c>
      <c r="F37" s="22" t="s">
        <v>10</v>
      </c>
      <c r="G37" s="22"/>
    </row>
    <row r="38" spans="1:9" x14ac:dyDescent="0.3">
      <c r="A38" s="10"/>
      <c r="B38" s="5" t="s">
        <v>197</v>
      </c>
      <c r="C38" s="22" t="s">
        <v>10</v>
      </c>
      <c r="D38" s="22" t="s">
        <v>10</v>
      </c>
      <c r="E38" s="22" t="s">
        <v>10</v>
      </c>
      <c r="F38" s="22" t="s">
        <v>10</v>
      </c>
      <c r="G38" s="22"/>
    </row>
    <row r="39" spans="1:9" x14ac:dyDescent="0.3">
      <c r="A39" s="10">
        <v>43249</v>
      </c>
      <c r="B39" s="16" t="s">
        <v>8</v>
      </c>
      <c r="C39" s="21" t="s">
        <v>62</v>
      </c>
      <c r="D39" s="21" t="s">
        <v>62</v>
      </c>
      <c r="E39" s="21" t="s">
        <v>62</v>
      </c>
      <c r="F39" s="21" t="s">
        <v>61</v>
      </c>
      <c r="G39" s="21" t="s">
        <v>61</v>
      </c>
      <c r="H39" s="4"/>
    </row>
    <row r="40" spans="1:9" x14ac:dyDescent="0.3">
      <c r="A40" s="10"/>
      <c r="B40" s="1" t="s">
        <v>9</v>
      </c>
      <c r="C40" s="22"/>
      <c r="D40" s="22"/>
      <c r="E40" s="22"/>
      <c r="F40" s="22"/>
      <c r="G40" s="22"/>
    </row>
    <row r="41" spans="1:9" x14ac:dyDescent="0.3">
      <c r="A41" s="10"/>
      <c r="B41" s="5" t="s">
        <v>112</v>
      </c>
      <c r="C41" s="22" t="s">
        <v>10</v>
      </c>
      <c r="D41" s="22" t="s">
        <v>10</v>
      </c>
      <c r="E41" s="22" t="s">
        <v>10</v>
      </c>
      <c r="F41" s="22"/>
      <c r="G41" s="22"/>
    </row>
    <row r="42" spans="1:9" x14ac:dyDescent="0.3">
      <c r="A42" s="10"/>
      <c r="B42" s="5" t="s">
        <v>113</v>
      </c>
      <c r="C42" s="22" t="s">
        <v>10</v>
      </c>
      <c r="D42" s="22" t="s">
        <v>10</v>
      </c>
      <c r="E42" s="22" t="s">
        <v>10</v>
      </c>
      <c r="F42" s="22"/>
      <c r="G42" s="22"/>
    </row>
    <row r="43" spans="1:9" x14ac:dyDescent="0.3">
      <c r="A43" s="10">
        <v>43262</v>
      </c>
      <c r="B43" s="16" t="s">
        <v>8</v>
      </c>
      <c r="C43" s="21" t="s">
        <v>62</v>
      </c>
      <c r="D43" s="21" t="s">
        <v>62</v>
      </c>
      <c r="E43" s="21" t="s">
        <v>62</v>
      </c>
      <c r="F43" s="21" t="s">
        <v>61</v>
      </c>
      <c r="G43" s="21" t="s">
        <v>61</v>
      </c>
      <c r="H43" s="4"/>
    </row>
    <row r="44" spans="1:9" x14ac:dyDescent="0.3">
      <c r="A44" s="10"/>
      <c r="B44" s="1" t="s">
        <v>9</v>
      </c>
      <c r="C44" s="22"/>
      <c r="D44" s="22"/>
      <c r="E44" s="22"/>
      <c r="F44" s="22"/>
      <c r="G44" s="22"/>
    </row>
    <row r="45" spans="1:9" x14ac:dyDescent="0.3">
      <c r="A45" s="10"/>
      <c r="B45" s="5" t="s">
        <v>101</v>
      </c>
      <c r="C45" s="22" t="s">
        <v>10</v>
      </c>
      <c r="D45" s="22" t="s">
        <v>10</v>
      </c>
      <c r="E45" s="22" t="s">
        <v>10</v>
      </c>
      <c r="F45" s="22"/>
      <c r="G45" s="22"/>
    </row>
    <row r="46" spans="1:9" x14ac:dyDescent="0.3">
      <c r="A46" s="10">
        <v>43276</v>
      </c>
      <c r="B46" s="16" t="s">
        <v>8</v>
      </c>
      <c r="C46" s="21" t="s">
        <v>62</v>
      </c>
      <c r="D46" s="21" t="s">
        <v>62</v>
      </c>
      <c r="E46" s="21" t="s">
        <v>61</v>
      </c>
      <c r="F46" s="21" t="s">
        <v>62</v>
      </c>
      <c r="G46" s="21" t="s">
        <v>61</v>
      </c>
      <c r="H46" s="4"/>
    </row>
    <row r="47" spans="1:9" x14ac:dyDescent="0.3">
      <c r="A47" s="10"/>
      <c r="B47" s="1" t="s">
        <v>9</v>
      </c>
      <c r="C47" s="22"/>
      <c r="D47" s="22"/>
      <c r="E47" s="22"/>
      <c r="F47" s="22"/>
      <c r="G47" s="22"/>
    </row>
    <row r="48" spans="1:9" ht="28.8" x14ac:dyDescent="0.3">
      <c r="A48" s="10"/>
      <c r="B48" s="5" t="s">
        <v>114</v>
      </c>
      <c r="C48" s="22" t="s">
        <v>10</v>
      </c>
      <c r="D48" s="22" t="s">
        <v>10</v>
      </c>
      <c r="E48" s="22"/>
      <c r="F48" s="22" t="s">
        <v>10</v>
      </c>
      <c r="G48" s="22"/>
    </row>
    <row r="49" spans="1:8" x14ac:dyDescent="0.3">
      <c r="A49" s="10"/>
      <c r="B49" s="5" t="s">
        <v>115</v>
      </c>
      <c r="C49" s="22" t="s">
        <v>10</v>
      </c>
      <c r="D49" s="22" t="s">
        <v>10</v>
      </c>
      <c r="E49" s="22"/>
      <c r="F49" s="22" t="s">
        <v>10</v>
      </c>
      <c r="G49" s="22"/>
    </row>
    <row r="50" spans="1:8" x14ac:dyDescent="0.3">
      <c r="A50" s="10"/>
      <c r="B50" s="5" t="s">
        <v>116</v>
      </c>
      <c r="C50" s="22" t="s">
        <v>10</v>
      </c>
      <c r="D50" s="22" t="s">
        <v>10</v>
      </c>
      <c r="E50" s="22"/>
      <c r="F50" s="22" t="s">
        <v>10</v>
      </c>
      <c r="G50" s="22"/>
    </row>
    <row r="51" spans="1:8" x14ac:dyDescent="0.3">
      <c r="A51" s="10">
        <v>43290</v>
      </c>
      <c r="B51" s="16" t="s">
        <v>8</v>
      </c>
      <c r="C51" s="21" t="s">
        <v>62</v>
      </c>
      <c r="D51" s="21" t="s">
        <v>62</v>
      </c>
      <c r="E51" s="21" t="s">
        <v>62</v>
      </c>
      <c r="F51" s="21" t="s">
        <v>62</v>
      </c>
      <c r="G51" s="21" t="s">
        <v>61</v>
      </c>
      <c r="H51" s="4"/>
    </row>
    <row r="52" spans="1:8" x14ac:dyDescent="0.3">
      <c r="A52" s="10"/>
      <c r="B52" s="1" t="s">
        <v>9</v>
      </c>
      <c r="C52" s="22"/>
      <c r="D52" s="22"/>
      <c r="E52" s="22"/>
      <c r="F52" s="22"/>
      <c r="G52" s="22"/>
    </row>
    <row r="53" spans="1:8" x14ac:dyDescent="0.3">
      <c r="A53" s="10"/>
      <c r="B53" s="5" t="s">
        <v>117</v>
      </c>
      <c r="C53" s="22" t="s">
        <v>10</v>
      </c>
      <c r="D53" s="22" t="s">
        <v>10</v>
      </c>
      <c r="E53" s="22" t="s">
        <v>10</v>
      </c>
      <c r="F53" s="22" t="s">
        <v>10</v>
      </c>
      <c r="G53" s="22"/>
    </row>
    <row r="54" spans="1:8" x14ac:dyDescent="0.3">
      <c r="A54" s="10"/>
      <c r="B54" s="5" t="s">
        <v>118</v>
      </c>
      <c r="C54" s="22" t="s">
        <v>10</v>
      </c>
      <c r="D54" s="22" t="s">
        <v>10</v>
      </c>
      <c r="E54" s="22" t="s">
        <v>10</v>
      </c>
      <c r="F54" s="22" t="s">
        <v>10</v>
      </c>
      <c r="G54" s="22"/>
    </row>
    <row r="55" spans="1:8" x14ac:dyDescent="0.3">
      <c r="A55" s="10"/>
      <c r="B55" s="5" t="s">
        <v>119</v>
      </c>
      <c r="C55" s="22" t="s">
        <v>10</v>
      </c>
      <c r="D55" s="22" t="s">
        <v>10</v>
      </c>
      <c r="E55" s="22" t="s">
        <v>10</v>
      </c>
      <c r="F55" s="22" t="s">
        <v>10</v>
      </c>
      <c r="G55" s="22"/>
    </row>
    <row r="56" spans="1:8" ht="28.8" x14ac:dyDescent="0.3">
      <c r="A56" s="10"/>
      <c r="B56" s="5" t="s">
        <v>123</v>
      </c>
      <c r="C56" s="22" t="s">
        <v>10</v>
      </c>
      <c r="D56" s="22" t="s">
        <v>10</v>
      </c>
      <c r="E56" s="22" t="s">
        <v>10</v>
      </c>
      <c r="F56" s="22" t="s">
        <v>10</v>
      </c>
      <c r="G56" s="22"/>
    </row>
    <row r="57" spans="1:8" ht="28.8" x14ac:dyDescent="0.3">
      <c r="A57" s="10"/>
      <c r="B57" s="5" t="s">
        <v>124</v>
      </c>
      <c r="C57" s="22" t="s">
        <v>10</v>
      </c>
      <c r="D57" s="22" t="s">
        <v>10</v>
      </c>
      <c r="E57" s="22" t="s">
        <v>10</v>
      </c>
      <c r="F57" s="22" t="s">
        <v>10</v>
      </c>
      <c r="G57" s="22"/>
    </row>
    <row r="58" spans="1:8" x14ac:dyDescent="0.3">
      <c r="A58" s="10" t="s">
        <v>122</v>
      </c>
      <c r="B58" s="16" t="s">
        <v>8</v>
      </c>
      <c r="C58" s="21" t="s">
        <v>62</v>
      </c>
      <c r="D58" s="21" t="s">
        <v>62</v>
      </c>
      <c r="E58" s="21" t="s">
        <v>61</v>
      </c>
      <c r="F58" s="21" t="s">
        <v>62</v>
      </c>
      <c r="G58" s="21" t="s">
        <v>61</v>
      </c>
      <c r="H58" s="4"/>
    </row>
    <row r="59" spans="1:8" x14ac:dyDescent="0.3">
      <c r="A59" s="10"/>
      <c r="B59" s="1" t="s">
        <v>9</v>
      </c>
      <c r="C59" s="24"/>
      <c r="D59" s="24"/>
      <c r="E59" s="24"/>
      <c r="F59" s="24"/>
      <c r="G59" s="24"/>
      <c r="H59" s="25"/>
    </row>
    <row r="60" spans="1:8" ht="28.8" x14ac:dyDescent="0.3">
      <c r="A60" s="10"/>
      <c r="B60" s="23" t="s">
        <v>120</v>
      </c>
      <c r="C60" s="24" t="s">
        <v>10</v>
      </c>
      <c r="D60" s="24" t="s">
        <v>10</v>
      </c>
      <c r="E60" s="24"/>
      <c r="F60" s="24" t="s">
        <v>10</v>
      </c>
      <c r="G60" s="24"/>
      <c r="H60" s="25"/>
    </row>
    <row r="61" spans="1:8" ht="28.8" x14ac:dyDescent="0.3">
      <c r="A61" s="10"/>
      <c r="B61" s="23" t="s">
        <v>121</v>
      </c>
      <c r="C61" s="24" t="s">
        <v>10</v>
      </c>
      <c r="D61" s="24" t="s">
        <v>10</v>
      </c>
      <c r="E61" s="24"/>
      <c r="F61" s="24" t="s">
        <v>10</v>
      </c>
      <c r="G61" s="24"/>
      <c r="H61" s="25"/>
    </row>
    <row r="62" spans="1:8" x14ac:dyDescent="0.3">
      <c r="A62" s="10"/>
      <c r="B62" s="23" t="s">
        <v>125</v>
      </c>
      <c r="C62" s="24" t="s">
        <v>10</v>
      </c>
      <c r="D62" s="24" t="s">
        <v>10</v>
      </c>
      <c r="E62" s="24"/>
      <c r="F62" s="24" t="s">
        <v>10</v>
      </c>
      <c r="G62" s="24"/>
      <c r="H62" s="25"/>
    </row>
    <row r="63" spans="1:8" x14ac:dyDescent="0.3">
      <c r="A63" s="10">
        <v>43325</v>
      </c>
      <c r="B63" s="16" t="s">
        <v>8</v>
      </c>
      <c r="C63" s="21" t="s">
        <v>62</v>
      </c>
      <c r="D63" s="21" t="s">
        <v>62</v>
      </c>
      <c r="E63" s="21" t="s">
        <v>62</v>
      </c>
      <c r="F63" s="21" t="s">
        <v>61</v>
      </c>
      <c r="G63" s="21" t="s">
        <v>61</v>
      </c>
      <c r="H63" s="4"/>
    </row>
    <row r="64" spans="1:8" x14ac:dyDescent="0.3">
      <c r="A64" s="10"/>
      <c r="B64" s="1" t="s">
        <v>9</v>
      </c>
      <c r="C64" s="22"/>
      <c r="D64" s="22"/>
      <c r="E64" s="22"/>
      <c r="F64" s="22"/>
      <c r="G64" s="22"/>
    </row>
    <row r="65" spans="1:8" x14ac:dyDescent="0.3">
      <c r="A65" s="10"/>
      <c r="B65" s="1" t="s">
        <v>126</v>
      </c>
      <c r="C65" s="22" t="s">
        <v>10</v>
      </c>
      <c r="D65" s="22" t="s">
        <v>10</v>
      </c>
      <c r="E65" s="22" t="s">
        <v>10</v>
      </c>
      <c r="F65" s="22"/>
      <c r="G65" s="22"/>
    </row>
    <row r="66" spans="1:8" x14ac:dyDescent="0.3">
      <c r="A66" s="10">
        <v>43339</v>
      </c>
      <c r="B66" s="16" t="s">
        <v>8</v>
      </c>
      <c r="C66" s="21" t="s">
        <v>62</v>
      </c>
      <c r="D66" s="21" t="s">
        <v>62</v>
      </c>
      <c r="E66" s="21" t="s">
        <v>62</v>
      </c>
      <c r="F66" s="21" t="s">
        <v>62</v>
      </c>
      <c r="G66" s="21" t="s">
        <v>61</v>
      </c>
      <c r="H66" s="4"/>
    </row>
    <row r="67" spans="1:8" x14ac:dyDescent="0.3">
      <c r="A67" s="10"/>
      <c r="B67" s="1" t="s">
        <v>9</v>
      </c>
      <c r="C67" s="24"/>
      <c r="D67" s="24"/>
      <c r="E67" s="24"/>
      <c r="F67" s="24"/>
      <c r="G67" s="24"/>
      <c r="H67" s="25"/>
    </row>
    <row r="68" spans="1:8" ht="14.4" customHeight="1" x14ac:dyDescent="0.3">
      <c r="A68" s="10"/>
      <c r="B68" s="23" t="s">
        <v>127</v>
      </c>
      <c r="C68" s="24" t="s">
        <v>10</v>
      </c>
      <c r="D68" s="24" t="s">
        <v>10</v>
      </c>
      <c r="E68" s="24" t="s">
        <v>10</v>
      </c>
      <c r="F68" s="24" t="s">
        <v>10</v>
      </c>
      <c r="G68" s="24"/>
      <c r="H68" s="25"/>
    </row>
    <row r="69" spans="1:8" x14ac:dyDescent="0.3">
      <c r="A69" s="10"/>
      <c r="B69" s="23" t="s">
        <v>128</v>
      </c>
      <c r="C69" s="24" t="s">
        <v>10</v>
      </c>
      <c r="D69" s="24" t="s">
        <v>10</v>
      </c>
      <c r="E69" s="24" t="s">
        <v>10</v>
      </c>
      <c r="F69" s="24" t="s">
        <v>10</v>
      </c>
      <c r="G69" s="24"/>
      <c r="H69" s="25"/>
    </row>
    <row r="70" spans="1:8" x14ac:dyDescent="0.3">
      <c r="A70" s="10">
        <v>43353</v>
      </c>
      <c r="B70" s="16" t="s">
        <v>8</v>
      </c>
      <c r="C70" s="21" t="s">
        <v>62</v>
      </c>
      <c r="D70" s="21" t="s">
        <v>61</v>
      </c>
      <c r="E70" s="21" t="s">
        <v>62</v>
      </c>
      <c r="F70" s="21" t="s">
        <v>62</v>
      </c>
      <c r="G70" s="21" t="s">
        <v>61</v>
      </c>
      <c r="H70" s="4"/>
    </row>
    <row r="71" spans="1:8" x14ac:dyDescent="0.3">
      <c r="A71" s="10"/>
      <c r="B71" s="23" t="s">
        <v>9</v>
      </c>
      <c r="C71" s="24"/>
      <c r="D71" s="24"/>
      <c r="E71" s="24"/>
      <c r="F71" s="24"/>
      <c r="G71" s="24"/>
      <c r="H71" s="25"/>
    </row>
    <row r="72" spans="1:8" x14ac:dyDescent="0.3">
      <c r="A72" s="10"/>
      <c r="B72" s="23" t="s">
        <v>129</v>
      </c>
      <c r="C72" s="24" t="s">
        <v>10</v>
      </c>
      <c r="D72" s="24"/>
      <c r="E72" s="24" t="s">
        <v>10</v>
      </c>
      <c r="F72" s="24" t="s">
        <v>10</v>
      </c>
      <c r="G72" s="24"/>
      <c r="H72" s="25"/>
    </row>
    <row r="73" spans="1:8" x14ac:dyDescent="0.3">
      <c r="A73" s="10"/>
      <c r="B73" s="23" t="s">
        <v>130</v>
      </c>
      <c r="C73" s="24" t="s">
        <v>10</v>
      </c>
      <c r="D73" s="24"/>
      <c r="E73" s="24" t="s">
        <v>10</v>
      </c>
      <c r="F73" s="24" t="s">
        <v>10</v>
      </c>
      <c r="G73" s="24"/>
      <c r="H73" s="25"/>
    </row>
    <row r="74" spans="1:8" x14ac:dyDescent="0.3">
      <c r="A74" s="10"/>
      <c r="B74" s="23" t="s">
        <v>131</v>
      </c>
      <c r="C74" s="24" t="s">
        <v>10</v>
      </c>
      <c r="D74" s="24"/>
      <c r="E74" s="24" t="s">
        <v>10</v>
      </c>
      <c r="F74" s="24" t="s">
        <v>10</v>
      </c>
      <c r="G74" s="24"/>
      <c r="H74" s="25"/>
    </row>
    <row r="75" spans="1:8" x14ac:dyDescent="0.3">
      <c r="A75" s="10"/>
      <c r="B75" s="23" t="s">
        <v>132</v>
      </c>
      <c r="C75" s="24" t="s">
        <v>10</v>
      </c>
      <c r="D75" s="24"/>
      <c r="E75" s="24" t="s">
        <v>10</v>
      </c>
      <c r="F75" s="24" t="s">
        <v>10</v>
      </c>
      <c r="G75" s="24"/>
      <c r="H75" s="25"/>
    </row>
    <row r="76" spans="1:8" x14ac:dyDescent="0.3">
      <c r="A76" s="10">
        <v>43367</v>
      </c>
      <c r="B76" s="16" t="s">
        <v>8</v>
      </c>
      <c r="C76" s="21" t="s">
        <v>62</v>
      </c>
      <c r="D76" s="21" t="s">
        <v>62</v>
      </c>
      <c r="E76" s="21" t="s">
        <v>62</v>
      </c>
      <c r="F76" s="21" t="s">
        <v>62</v>
      </c>
      <c r="G76" s="21" t="s">
        <v>61</v>
      </c>
      <c r="H76" s="4"/>
    </row>
    <row r="77" spans="1:8" x14ac:dyDescent="0.3">
      <c r="A77" s="10"/>
      <c r="B77" s="1" t="s">
        <v>9</v>
      </c>
      <c r="C77" s="22"/>
      <c r="D77" s="22"/>
      <c r="E77" s="22"/>
      <c r="F77" s="22"/>
      <c r="G77" s="22"/>
    </row>
    <row r="78" spans="1:8" x14ac:dyDescent="0.3">
      <c r="A78" s="10"/>
      <c r="B78" s="1" t="s">
        <v>133</v>
      </c>
      <c r="C78" s="22" t="s">
        <v>10</v>
      </c>
      <c r="D78" s="22" t="s">
        <v>10</v>
      </c>
      <c r="E78" s="22" t="s">
        <v>10</v>
      </c>
      <c r="F78" s="22" t="s">
        <v>10</v>
      </c>
      <c r="G78" s="22"/>
    </row>
    <row r="79" spans="1:8" x14ac:dyDescent="0.3">
      <c r="A79" s="10"/>
      <c r="B79" s="5" t="s">
        <v>134</v>
      </c>
      <c r="C79" s="22" t="s">
        <v>10</v>
      </c>
      <c r="D79" s="22" t="s">
        <v>10</v>
      </c>
      <c r="E79" s="22" t="s">
        <v>10</v>
      </c>
      <c r="F79" s="22" t="s">
        <v>10</v>
      </c>
      <c r="G79" s="22"/>
    </row>
    <row r="80" spans="1:8" x14ac:dyDescent="0.3">
      <c r="A80" s="10"/>
      <c r="B80" s="5" t="s">
        <v>135</v>
      </c>
      <c r="C80" s="22" t="s">
        <v>10</v>
      </c>
      <c r="D80" s="22" t="s">
        <v>10</v>
      </c>
      <c r="E80" s="22" t="s">
        <v>10</v>
      </c>
      <c r="F80" s="22" t="s">
        <v>10</v>
      </c>
      <c r="G80" s="22"/>
    </row>
    <row r="81" spans="1:8" x14ac:dyDescent="0.3">
      <c r="A81" s="10">
        <v>43381</v>
      </c>
      <c r="B81" s="16" t="s">
        <v>8</v>
      </c>
      <c r="C81" s="21" t="s">
        <v>62</v>
      </c>
      <c r="D81" s="21" t="s">
        <v>62</v>
      </c>
      <c r="E81" s="21" t="s">
        <v>62</v>
      </c>
      <c r="F81" s="21" t="s">
        <v>62</v>
      </c>
      <c r="G81" s="21" t="s">
        <v>61</v>
      </c>
      <c r="H81" s="4" t="s">
        <v>136</v>
      </c>
    </row>
    <row r="82" spans="1:8" x14ac:dyDescent="0.3">
      <c r="A82" s="10"/>
      <c r="B82" s="1" t="s">
        <v>9</v>
      </c>
      <c r="C82" s="22"/>
      <c r="D82" s="22"/>
      <c r="E82" s="22"/>
      <c r="F82" s="22"/>
      <c r="G82" s="22"/>
    </row>
    <row r="83" spans="1:8" x14ac:dyDescent="0.3">
      <c r="A83" s="10"/>
      <c r="B83" s="1" t="s">
        <v>137</v>
      </c>
      <c r="C83" s="22" t="s">
        <v>10</v>
      </c>
      <c r="D83" s="22" t="s">
        <v>10</v>
      </c>
      <c r="E83" s="22" t="s">
        <v>10</v>
      </c>
      <c r="F83" s="22" t="s">
        <v>10</v>
      </c>
      <c r="G83" s="22"/>
    </row>
    <row r="84" spans="1:8" x14ac:dyDescent="0.3">
      <c r="A84" s="10"/>
      <c r="B84" s="5" t="s">
        <v>138</v>
      </c>
      <c r="C84" s="22" t="s">
        <v>10</v>
      </c>
      <c r="D84" s="22" t="s">
        <v>10</v>
      </c>
      <c r="E84" s="22" t="s">
        <v>10</v>
      </c>
      <c r="F84" s="22" t="s">
        <v>10</v>
      </c>
      <c r="G84" s="22"/>
    </row>
    <row r="85" spans="1:8" x14ac:dyDescent="0.3">
      <c r="A85" s="10">
        <v>43395</v>
      </c>
      <c r="B85" s="16" t="s">
        <v>8</v>
      </c>
      <c r="C85" s="21" t="s">
        <v>62</v>
      </c>
      <c r="D85" s="21" t="s">
        <v>62</v>
      </c>
      <c r="E85" s="21" t="s">
        <v>62</v>
      </c>
      <c r="F85" s="21" t="s">
        <v>62</v>
      </c>
      <c r="G85" s="21" t="s">
        <v>61</v>
      </c>
    </row>
    <row r="86" spans="1:8" x14ac:dyDescent="0.3">
      <c r="A86" s="10"/>
      <c r="B86" s="1" t="s">
        <v>9</v>
      </c>
      <c r="C86" s="22"/>
      <c r="D86" s="22"/>
      <c r="E86" s="22"/>
      <c r="F86" s="22"/>
      <c r="G86" s="22"/>
    </row>
    <row r="87" spans="1:8" x14ac:dyDescent="0.3">
      <c r="A87" s="10"/>
      <c r="B87" s="1" t="s">
        <v>139</v>
      </c>
      <c r="C87" s="22" t="s">
        <v>10</v>
      </c>
      <c r="D87" s="22" t="s">
        <v>10</v>
      </c>
      <c r="E87" s="22" t="s">
        <v>10</v>
      </c>
      <c r="F87" s="22" t="s">
        <v>15</v>
      </c>
      <c r="G87" s="22"/>
    </row>
    <row r="88" spans="1:8" x14ac:dyDescent="0.3">
      <c r="A88" s="10"/>
      <c r="B88" s="5" t="s">
        <v>140</v>
      </c>
      <c r="C88" s="22" t="s">
        <v>10</v>
      </c>
      <c r="D88" s="22" t="s">
        <v>10</v>
      </c>
      <c r="E88" s="22" t="s">
        <v>10</v>
      </c>
      <c r="F88" s="22" t="s">
        <v>10</v>
      </c>
      <c r="G88" s="22"/>
    </row>
    <row r="89" spans="1:8" x14ac:dyDescent="0.3">
      <c r="A89" s="10">
        <v>43416</v>
      </c>
      <c r="B89" s="16" t="s">
        <v>8</v>
      </c>
      <c r="C89" s="21" t="s">
        <v>62</v>
      </c>
      <c r="D89" s="21" t="s">
        <v>62</v>
      </c>
      <c r="E89" s="21" t="s">
        <v>61</v>
      </c>
      <c r="F89" s="21" t="s">
        <v>62</v>
      </c>
      <c r="G89" s="21" t="s">
        <v>61</v>
      </c>
    </row>
    <row r="90" spans="1:8" x14ac:dyDescent="0.3">
      <c r="A90" s="10"/>
      <c r="B90" s="1" t="s">
        <v>9</v>
      </c>
      <c r="C90" s="22"/>
      <c r="D90" s="22"/>
      <c r="E90" s="22"/>
      <c r="F90" s="22"/>
      <c r="G90" s="22"/>
    </row>
    <row r="91" spans="1:8" x14ac:dyDescent="0.3">
      <c r="A91" s="10"/>
      <c r="B91" s="1" t="s">
        <v>141</v>
      </c>
      <c r="C91" s="22" t="s">
        <v>10</v>
      </c>
      <c r="D91" s="22" t="s">
        <v>10</v>
      </c>
      <c r="E91" s="22"/>
      <c r="F91" s="22" t="s">
        <v>10</v>
      </c>
      <c r="G91" s="22"/>
    </row>
    <row r="92" spans="1:8" x14ac:dyDescent="0.3">
      <c r="A92" s="10"/>
      <c r="B92" s="5" t="s">
        <v>142</v>
      </c>
      <c r="C92" s="22" t="s">
        <v>10</v>
      </c>
      <c r="D92" s="22" t="s">
        <v>10</v>
      </c>
      <c r="E92" s="22"/>
      <c r="F92" s="22" t="s">
        <v>10</v>
      </c>
      <c r="G92" s="22"/>
    </row>
    <row r="93" spans="1:8" x14ac:dyDescent="0.3">
      <c r="A93" s="10"/>
      <c r="B93" s="5" t="s">
        <v>143</v>
      </c>
      <c r="C93" s="22" t="s">
        <v>10</v>
      </c>
      <c r="D93" s="22" t="s">
        <v>10</v>
      </c>
      <c r="E93" s="22"/>
      <c r="F93" s="22" t="s">
        <v>10</v>
      </c>
      <c r="G93" s="22"/>
    </row>
    <row r="94" spans="1:8" x14ac:dyDescent="0.3">
      <c r="A94" s="10"/>
      <c r="B94" s="5" t="s">
        <v>144</v>
      </c>
      <c r="C94" s="22" t="s">
        <v>10</v>
      </c>
      <c r="D94" s="22" t="s">
        <v>10</v>
      </c>
      <c r="E94" s="22"/>
      <c r="F94" s="22" t="s">
        <v>10</v>
      </c>
      <c r="G94" s="22"/>
    </row>
    <row r="95" spans="1:8" x14ac:dyDescent="0.3">
      <c r="A95" s="10"/>
      <c r="B95" s="5" t="s">
        <v>145</v>
      </c>
      <c r="C95" s="22" t="s">
        <v>10</v>
      </c>
      <c r="D95" s="22" t="s">
        <v>10</v>
      </c>
      <c r="E95" s="22"/>
      <c r="F95" s="22" t="s">
        <v>10</v>
      </c>
      <c r="G95" s="22"/>
    </row>
    <row r="96" spans="1:8" x14ac:dyDescent="0.3">
      <c r="A96" s="10">
        <v>43430</v>
      </c>
      <c r="B96" s="16" t="s">
        <v>8</v>
      </c>
      <c r="C96" s="21" t="s">
        <v>62</v>
      </c>
      <c r="D96" s="21" t="s">
        <v>62</v>
      </c>
      <c r="E96" s="21" t="s">
        <v>62</v>
      </c>
      <c r="F96" s="21" t="s">
        <v>62</v>
      </c>
      <c r="G96" s="21" t="s">
        <v>61</v>
      </c>
    </row>
    <row r="97" spans="1:7" x14ac:dyDescent="0.3">
      <c r="A97" s="10"/>
      <c r="B97" s="1" t="s">
        <v>9</v>
      </c>
      <c r="C97" s="22"/>
      <c r="D97" s="22"/>
      <c r="E97" s="22"/>
      <c r="F97" s="22"/>
      <c r="G97" s="22"/>
    </row>
    <row r="98" spans="1:7" x14ac:dyDescent="0.3">
      <c r="A98" s="10"/>
      <c r="B98" s="1" t="s">
        <v>146</v>
      </c>
      <c r="C98" s="22" t="s">
        <v>10</v>
      </c>
      <c r="D98" s="22" t="s">
        <v>10</v>
      </c>
      <c r="E98" s="22" t="s">
        <v>10</v>
      </c>
      <c r="F98" s="22" t="s">
        <v>10</v>
      </c>
      <c r="G98" s="22"/>
    </row>
    <row r="99" spans="1:7" x14ac:dyDescent="0.3">
      <c r="A99" s="10"/>
      <c r="B99" s="5" t="s">
        <v>147</v>
      </c>
      <c r="C99" s="22" t="s">
        <v>10</v>
      </c>
      <c r="D99" s="22" t="s">
        <v>10</v>
      </c>
      <c r="E99" s="22" t="s">
        <v>10</v>
      </c>
      <c r="F99" s="22" t="s">
        <v>10</v>
      </c>
      <c r="G99" s="22"/>
    </row>
    <row r="100" spans="1:7" ht="28.8" x14ac:dyDescent="0.3">
      <c r="A100" s="10"/>
      <c r="B100" s="5" t="s">
        <v>148</v>
      </c>
      <c r="C100" s="22" t="s">
        <v>10</v>
      </c>
      <c r="D100" s="22" t="s">
        <v>10</v>
      </c>
      <c r="E100" s="22" t="s">
        <v>10</v>
      </c>
      <c r="F100" s="22" t="s">
        <v>10</v>
      </c>
      <c r="G100" s="22"/>
    </row>
    <row r="101" spans="1:7" x14ac:dyDescent="0.3">
      <c r="A101" s="10"/>
      <c r="B101" s="5" t="s">
        <v>149</v>
      </c>
      <c r="C101" s="22" t="s">
        <v>10</v>
      </c>
      <c r="D101" s="22" t="s">
        <v>10</v>
      </c>
      <c r="E101" s="22" t="s">
        <v>10</v>
      </c>
      <c r="F101" s="22" t="s">
        <v>10</v>
      </c>
      <c r="G101" s="22"/>
    </row>
    <row r="102" spans="1:7" x14ac:dyDescent="0.3">
      <c r="A102" s="10"/>
      <c r="B102" s="5" t="s">
        <v>150</v>
      </c>
      <c r="C102" s="22" t="s">
        <v>10</v>
      </c>
      <c r="D102" s="22" t="s">
        <v>10</v>
      </c>
      <c r="E102" s="22" t="s">
        <v>10</v>
      </c>
      <c r="F102" s="22" t="s">
        <v>10</v>
      </c>
      <c r="G102" s="22"/>
    </row>
    <row r="103" spans="1:7" x14ac:dyDescent="0.3">
      <c r="A103" s="10"/>
      <c r="B103" s="5" t="s">
        <v>152</v>
      </c>
      <c r="C103" s="22" t="s">
        <v>10</v>
      </c>
      <c r="D103" s="22" t="s">
        <v>10</v>
      </c>
      <c r="E103" s="22" t="s">
        <v>10</v>
      </c>
      <c r="F103" s="22" t="s">
        <v>10</v>
      </c>
      <c r="G103" s="22"/>
    </row>
    <row r="104" spans="1:7" x14ac:dyDescent="0.3">
      <c r="A104" s="10"/>
      <c r="B104" s="5" t="s">
        <v>151</v>
      </c>
      <c r="C104" s="22" t="s">
        <v>10</v>
      </c>
      <c r="D104" s="22" t="s">
        <v>10</v>
      </c>
      <c r="E104" s="22" t="s">
        <v>10</v>
      </c>
      <c r="F104" s="22" t="s">
        <v>10</v>
      </c>
      <c r="G104" s="22"/>
    </row>
    <row r="105" spans="1:7" x14ac:dyDescent="0.3">
      <c r="A105" s="10">
        <v>43444</v>
      </c>
      <c r="B105" s="16" t="s">
        <v>8</v>
      </c>
      <c r="C105" s="21" t="s">
        <v>62</v>
      </c>
      <c r="D105" s="21" t="s">
        <v>62</v>
      </c>
      <c r="E105" s="21" t="s">
        <v>62</v>
      </c>
      <c r="F105" s="21" t="s">
        <v>62</v>
      </c>
      <c r="G105" s="21" t="s">
        <v>61</v>
      </c>
    </row>
    <row r="106" spans="1:7" x14ac:dyDescent="0.3">
      <c r="A106" s="10"/>
      <c r="B106" s="1" t="s">
        <v>9</v>
      </c>
      <c r="C106" s="22"/>
      <c r="D106" s="22"/>
      <c r="E106" s="22"/>
      <c r="F106" s="22"/>
      <c r="G106" s="22"/>
    </row>
    <row r="107" spans="1:7" x14ac:dyDescent="0.3">
      <c r="A107" s="10"/>
      <c r="B107" s="1" t="s">
        <v>153</v>
      </c>
      <c r="C107" s="22" t="s">
        <v>10</v>
      </c>
      <c r="D107" s="22" t="s">
        <v>10</v>
      </c>
      <c r="E107" s="22" t="s">
        <v>10</v>
      </c>
      <c r="F107" s="22" t="s">
        <v>10</v>
      </c>
      <c r="G107" s="22"/>
    </row>
    <row r="108" spans="1:7" x14ac:dyDescent="0.3">
      <c r="A108" s="10"/>
      <c r="B108" s="5" t="s">
        <v>154</v>
      </c>
      <c r="C108" s="22" t="s">
        <v>10</v>
      </c>
      <c r="D108" s="22" t="s">
        <v>10</v>
      </c>
      <c r="E108" s="22" t="s">
        <v>10</v>
      </c>
      <c r="F108" s="22" t="s">
        <v>10</v>
      </c>
      <c r="G108" s="22"/>
    </row>
    <row r="109" spans="1:7" x14ac:dyDescent="0.3">
      <c r="A109" s="10"/>
      <c r="B109" s="5" t="s">
        <v>155</v>
      </c>
      <c r="C109" s="22" t="s">
        <v>10</v>
      </c>
      <c r="D109" s="22" t="s">
        <v>10</v>
      </c>
      <c r="E109" s="22" t="s">
        <v>10</v>
      </c>
      <c r="F109" s="22" t="s">
        <v>10</v>
      </c>
      <c r="G109" s="22"/>
    </row>
    <row r="110" spans="1:7" x14ac:dyDescent="0.3">
      <c r="A110" s="10">
        <v>43460</v>
      </c>
      <c r="B110" s="16" t="s">
        <v>8</v>
      </c>
      <c r="C110" s="21" t="s">
        <v>62</v>
      </c>
      <c r="D110" s="21" t="s">
        <v>62</v>
      </c>
      <c r="E110" s="21" t="s">
        <v>62</v>
      </c>
      <c r="F110" s="21" t="s">
        <v>62</v>
      </c>
      <c r="G110" s="21" t="s">
        <v>61</v>
      </c>
    </row>
    <row r="111" spans="1:7" x14ac:dyDescent="0.3">
      <c r="A111" s="10"/>
      <c r="B111" s="1" t="s">
        <v>9</v>
      </c>
      <c r="C111" s="22"/>
      <c r="D111" s="22"/>
      <c r="E111" s="22"/>
      <c r="F111" s="22"/>
      <c r="G111" s="22"/>
    </row>
    <row r="112" spans="1:7" x14ac:dyDescent="0.3">
      <c r="A112" s="10"/>
      <c r="B112" s="1" t="s">
        <v>156</v>
      </c>
      <c r="C112" s="22" t="s">
        <v>10</v>
      </c>
      <c r="D112" s="22" t="s">
        <v>10</v>
      </c>
      <c r="E112" s="22" t="s">
        <v>10</v>
      </c>
      <c r="F112" s="22" t="s">
        <v>10</v>
      </c>
      <c r="G112" s="22"/>
    </row>
    <row r="113" spans="1:9" x14ac:dyDescent="0.3">
      <c r="B113" s="1" t="s">
        <v>157</v>
      </c>
      <c r="C113" s="22" t="s">
        <v>10</v>
      </c>
      <c r="D113" s="22" t="s">
        <v>10</v>
      </c>
      <c r="E113" s="22" t="s">
        <v>10</v>
      </c>
      <c r="F113" s="22" t="s">
        <v>10</v>
      </c>
      <c r="G113" s="22"/>
    </row>
    <row r="114" spans="1:9" x14ac:dyDescent="0.3">
      <c r="B114" s="1" t="s">
        <v>158</v>
      </c>
      <c r="C114" s="22" t="s">
        <v>10</v>
      </c>
      <c r="D114" s="22" t="s">
        <v>10</v>
      </c>
      <c r="E114" s="22" t="s">
        <v>10</v>
      </c>
      <c r="F114" s="22" t="s">
        <v>10</v>
      </c>
      <c r="G114" s="22"/>
    </row>
    <row r="115" spans="1:9" x14ac:dyDescent="0.3">
      <c r="A115" s="13"/>
      <c r="B115" s="17"/>
      <c r="C115" s="13"/>
      <c r="D115" s="13"/>
      <c r="E115" s="13"/>
      <c r="F115" s="13"/>
      <c r="G115" s="13"/>
      <c r="H115" s="14"/>
    </row>
    <row r="116" spans="1:9" x14ac:dyDescent="0.3">
      <c r="B116" s="1" t="s">
        <v>68</v>
      </c>
      <c r="C116" s="12">
        <f>COUNTIF(C6:C112,"Yes")/24</f>
        <v>0.75</v>
      </c>
      <c r="D116" s="12">
        <f>COUNTIF(D6:D112,"Yes")/24</f>
        <v>0.95833333333333337</v>
      </c>
      <c r="E116" s="12">
        <f>COUNTIF(E6:E112,"Yes")/24</f>
        <v>0.83333333333333337</v>
      </c>
      <c r="F116" s="12">
        <f>COUNTIF(F6:F112,"Yes")/24</f>
        <v>0.79166666666666663</v>
      </c>
      <c r="G116" s="12">
        <f>COUNTIF(G6:G112,"Yes")/24</f>
        <v>4.1666666666666664E-2</v>
      </c>
    </row>
    <row r="117" spans="1:9" x14ac:dyDescent="0.3">
      <c r="B117" s="1"/>
    </row>
    <row r="118" spans="1:9" x14ac:dyDescent="0.3">
      <c r="B118" s="1"/>
    </row>
    <row r="119" spans="1:9" x14ac:dyDescent="0.3">
      <c r="B119" s="1"/>
    </row>
    <row r="120" spans="1:9" x14ac:dyDescent="0.3">
      <c r="B120" s="1"/>
    </row>
    <row r="121" spans="1:9" s="2" customFormat="1" x14ac:dyDescent="0.3">
      <c r="B121" s="1"/>
      <c r="H121"/>
      <c r="I121"/>
    </row>
    <row r="122" spans="1:9" s="2" customFormat="1" x14ac:dyDescent="0.3">
      <c r="B122" s="1"/>
      <c r="H122"/>
      <c r="I122"/>
    </row>
    <row r="123" spans="1:9" s="2" customFormat="1" x14ac:dyDescent="0.3">
      <c r="B123" s="1"/>
      <c r="H123"/>
      <c r="I123"/>
    </row>
    <row r="124" spans="1:9" s="2" customFormat="1" x14ac:dyDescent="0.3">
      <c r="B124" s="1"/>
      <c r="H124"/>
      <c r="I124"/>
    </row>
    <row r="125" spans="1:9" s="2" customFormat="1" x14ac:dyDescent="0.3">
      <c r="B125" s="1"/>
      <c r="H125"/>
      <c r="I125"/>
    </row>
    <row r="126" spans="1:9" s="2" customFormat="1" x14ac:dyDescent="0.3">
      <c r="B126" s="1"/>
      <c r="H126"/>
      <c r="I126"/>
    </row>
    <row r="127" spans="1:9" s="2" customFormat="1" x14ac:dyDescent="0.3">
      <c r="B127" s="1"/>
      <c r="H127"/>
      <c r="I127"/>
    </row>
    <row r="128" spans="1:9" s="2" customFormat="1" x14ac:dyDescent="0.3">
      <c r="B128" s="1"/>
      <c r="H128"/>
      <c r="I128"/>
    </row>
    <row r="129" spans="2:9" s="2" customFormat="1" x14ac:dyDescent="0.3">
      <c r="B129" s="1"/>
      <c r="H129"/>
      <c r="I129"/>
    </row>
    <row r="130" spans="2:9" s="2" customFormat="1" x14ac:dyDescent="0.3">
      <c r="B130" s="1"/>
      <c r="H130"/>
      <c r="I130"/>
    </row>
    <row r="131" spans="2:9" s="2" customFormat="1" x14ac:dyDescent="0.3">
      <c r="B131" s="1"/>
      <c r="H131"/>
      <c r="I131"/>
    </row>
    <row r="132" spans="2:9" s="2" customFormat="1" x14ac:dyDescent="0.3">
      <c r="B132" s="1"/>
      <c r="H132"/>
      <c r="I132"/>
    </row>
    <row r="133" spans="2:9" s="2" customFormat="1" x14ac:dyDescent="0.3">
      <c r="B133" s="1"/>
      <c r="H133"/>
      <c r="I133"/>
    </row>
    <row r="134" spans="2:9" s="2" customFormat="1" x14ac:dyDescent="0.3">
      <c r="B134" s="1"/>
      <c r="H134"/>
      <c r="I134"/>
    </row>
  </sheetData>
  <mergeCells count="2">
    <mergeCell ref="A1:G1"/>
    <mergeCell ref="C4:G4"/>
  </mergeCells>
  <pageMargins left="0.25" right="0.2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66"/>
  <sheetViews>
    <sheetView workbookViewId="0">
      <pane ySplit="5" topLeftCell="A114" activePane="bottomLeft" state="frozen"/>
      <selection pane="bottomLeft" activeCell="B15" sqref="B15"/>
    </sheetView>
  </sheetViews>
  <sheetFormatPr defaultRowHeight="14.4" x14ac:dyDescent="0.3"/>
  <cols>
    <col min="1" max="1" width="10.6640625" style="2" customWidth="1"/>
    <col min="2" max="2" width="41" customWidth="1"/>
    <col min="3" max="3" width="7.77734375" style="2" customWidth="1"/>
    <col min="4" max="4" width="6.33203125" style="2" customWidth="1"/>
    <col min="5" max="5" width="7.6640625" style="2" customWidth="1"/>
    <col min="6" max="6" width="8.109375" style="2" customWidth="1"/>
    <col min="7" max="7" width="8.88671875" style="2" customWidth="1"/>
    <col min="8" max="8" width="11.88671875" customWidth="1"/>
    <col min="9" max="9" width="9.5546875" style="2" bestFit="1" customWidth="1"/>
    <col min="10" max="10" width="9.5546875" bestFit="1" customWidth="1"/>
    <col min="12" max="16" width="9.5546875" bestFit="1" customWidth="1"/>
    <col min="17" max="17" width="9.5546875" customWidth="1"/>
    <col min="18" max="22" width="9.5546875" bestFit="1" customWidth="1"/>
    <col min="23" max="27" width="10.5546875" bestFit="1" customWidth="1"/>
  </cols>
  <sheetData>
    <row r="1" spans="1:9" ht="28.8" x14ac:dyDescent="0.55000000000000004">
      <c r="A1" s="32" t="s">
        <v>57</v>
      </c>
      <c r="B1" s="32"/>
      <c r="C1" s="32"/>
      <c r="D1" s="32"/>
      <c r="E1" s="32"/>
      <c r="F1" s="32"/>
      <c r="G1" s="32"/>
    </row>
    <row r="2" spans="1:9" ht="15.6" customHeight="1" x14ac:dyDescent="0.55000000000000004">
      <c r="A2" s="11"/>
      <c r="B2" s="11"/>
      <c r="C2" s="11"/>
      <c r="D2" s="11"/>
      <c r="E2" s="11"/>
      <c r="F2" s="11"/>
      <c r="G2" s="11"/>
      <c r="H2" s="27" t="s">
        <v>67</v>
      </c>
    </row>
    <row r="3" spans="1:9" ht="16.2" customHeight="1" x14ac:dyDescent="0.55000000000000004">
      <c r="A3" s="11"/>
      <c r="B3" s="11"/>
      <c r="C3" s="11"/>
      <c r="D3" s="11"/>
      <c r="E3" s="11"/>
      <c r="F3" s="11"/>
      <c r="G3" s="11"/>
      <c r="H3" s="15" t="s">
        <v>64</v>
      </c>
    </row>
    <row r="4" spans="1:9" x14ac:dyDescent="0.3">
      <c r="B4" s="1"/>
      <c r="C4" s="33" t="s">
        <v>1</v>
      </c>
      <c r="D4" s="34"/>
      <c r="E4" s="34"/>
      <c r="F4" s="34"/>
      <c r="G4" s="35"/>
      <c r="H4" t="s">
        <v>65</v>
      </c>
    </row>
    <row r="5" spans="1:9" s="1" customFormat="1" ht="31.2" customHeight="1" x14ac:dyDescent="0.3">
      <c r="A5" s="18" t="s">
        <v>7</v>
      </c>
      <c r="B5" s="19"/>
      <c r="C5" s="7" t="s">
        <v>59</v>
      </c>
      <c r="D5" s="9" t="s">
        <v>5</v>
      </c>
      <c r="E5" s="9" t="s">
        <v>60</v>
      </c>
      <c r="F5" s="9" t="s">
        <v>3</v>
      </c>
      <c r="G5" s="8" t="s">
        <v>6</v>
      </c>
      <c r="H5" s="20" t="s">
        <v>66</v>
      </c>
      <c r="I5" s="28" t="s">
        <v>206</v>
      </c>
    </row>
    <row r="6" spans="1:9" x14ac:dyDescent="0.3">
      <c r="A6" s="10">
        <v>43479</v>
      </c>
      <c r="B6" s="3" t="s">
        <v>8</v>
      </c>
      <c r="C6" s="21" t="s">
        <v>62</v>
      </c>
      <c r="D6" s="21" t="s">
        <v>62</v>
      </c>
      <c r="E6" s="21" t="s">
        <v>62</v>
      </c>
      <c r="F6" s="21" t="s">
        <v>62</v>
      </c>
      <c r="G6" s="21" t="s">
        <v>62</v>
      </c>
      <c r="H6" s="4"/>
      <c r="I6" s="4" t="s">
        <v>207</v>
      </c>
    </row>
    <row r="7" spans="1:9" x14ac:dyDescent="0.3">
      <c r="A7" s="10"/>
      <c r="B7" t="s">
        <v>9</v>
      </c>
      <c r="C7" s="22"/>
      <c r="D7" s="22"/>
      <c r="E7" s="22"/>
      <c r="F7" s="22"/>
      <c r="G7" s="22"/>
    </row>
    <row r="8" spans="1:9" x14ac:dyDescent="0.3">
      <c r="A8" s="10"/>
      <c r="B8" t="s">
        <v>159</v>
      </c>
      <c r="C8" s="22" t="s">
        <v>10</v>
      </c>
      <c r="D8" s="22" t="s">
        <v>106</v>
      </c>
      <c r="E8" s="22" t="s">
        <v>10</v>
      </c>
      <c r="F8" s="22" t="s">
        <v>10</v>
      </c>
      <c r="G8" s="22" t="s">
        <v>10</v>
      </c>
    </row>
    <row r="9" spans="1:9" x14ac:dyDescent="0.3">
      <c r="A9" s="10"/>
      <c r="B9" s="1" t="s">
        <v>160</v>
      </c>
      <c r="C9" s="22" t="s">
        <v>10</v>
      </c>
      <c r="D9" s="22" t="s">
        <v>106</v>
      </c>
      <c r="E9" s="22" t="s">
        <v>10</v>
      </c>
      <c r="F9" s="22" t="s">
        <v>10</v>
      </c>
      <c r="G9" s="22" t="s">
        <v>10</v>
      </c>
    </row>
    <row r="10" spans="1:9" x14ac:dyDescent="0.3">
      <c r="A10" s="10"/>
      <c r="B10" s="1" t="s">
        <v>161</v>
      </c>
      <c r="C10" s="22" t="s">
        <v>10</v>
      </c>
      <c r="D10" s="22" t="s">
        <v>10</v>
      </c>
      <c r="E10" s="22" t="s">
        <v>10</v>
      </c>
      <c r="F10" s="22" t="s">
        <v>10</v>
      </c>
      <c r="G10" s="22" t="s">
        <v>10</v>
      </c>
    </row>
    <row r="11" spans="1:9" x14ac:dyDescent="0.3">
      <c r="A11" s="10"/>
      <c r="B11" s="1" t="s">
        <v>195</v>
      </c>
      <c r="C11" s="22" t="s">
        <v>10</v>
      </c>
      <c r="D11" s="22" t="s">
        <v>10</v>
      </c>
      <c r="E11" s="22" t="s">
        <v>10</v>
      </c>
      <c r="F11" s="22" t="s">
        <v>10</v>
      </c>
      <c r="G11" s="22" t="s">
        <v>10</v>
      </c>
    </row>
    <row r="12" spans="1:9" x14ac:dyDescent="0.3">
      <c r="A12" s="10"/>
      <c r="B12" s="1" t="s">
        <v>162</v>
      </c>
      <c r="C12" s="22" t="s">
        <v>10</v>
      </c>
      <c r="D12" s="22" t="s">
        <v>10</v>
      </c>
      <c r="E12" s="22" t="s">
        <v>10</v>
      </c>
      <c r="F12" s="22" t="s">
        <v>10</v>
      </c>
      <c r="G12" s="22" t="s">
        <v>10</v>
      </c>
    </row>
    <row r="13" spans="1:9" x14ac:dyDescent="0.3">
      <c r="A13" s="10">
        <v>43493</v>
      </c>
      <c r="B13" s="16" t="s">
        <v>8</v>
      </c>
      <c r="C13" s="21" t="s">
        <v>62</v>
      </c>
      <c r="D13" s="21" t="s">
        <v>62</v>
      </c>
      <c r="E13" s="21" t="s">
        <v>62</v>
      </c>
      <c r="F13" s="21" t="s">
        <v>62</v>
      </c>
      <c r="G13" s="21" t="s">
        <v>61</v>
      </c>
      <c r="H13" s="4"/>
      <c r="I13" s="4" t="s">
        <v>207</v>
      </c>
    </row>
    <row r="14" spans="1:9" x14ac:dyDescent="0.3">
      <c r="A14" s="10"/>
      <c r="B14" s="1" t="s">
        <v>9</v>
      </c>
      <c r="C14" s="22"/>
      <c r="D14" s="22"/>
      <c r="E14" s="22"/>
      <c r="F14" s="22"/>
      <c r="G14" s="22"/>
    </row>
    <row r="15" spans="1:9" ht="28.8" x14ac:dyDescent="0.3">
      <c r="A15" s="10"/>
      <c r="B15" s="1" t="s">
        <v>164</v>
      </c>
      <c r="C15" s="22" t="s">
        <v>10</v>
      </c>
      <c r="D15" s="22" t="s">
        <v>10</v>
      </c>
      <c r="E15" s="22" t="s">
        <v>10</v>
      </c>
      <c r="F15" s="22" t="s">
        <v>10</v>
      </c>
      <c r="G15" s="22"/>
    </row>
    <row r="16" spans="1:9" ht="28.8" x14ac:dyDescent="0.3">
      <c r="A16" s="10"/>
      <c r="B16" s="5" t="s">
        <v>163</v>
      </c>
      <c r="C16" s="22" t="s">
        <v>10</v>
      </c>
      <c r="D16" s="22" t="s">
        <v>10</v>
      </c>
      <c r="E16" s="22" t="s">
        <v>10</v>
      </c>
      <c r="F16" s="22" t="s">
        <v>10</v>
      </c>
      <c r="G16" s="22"/>
    </row>
    <row r="17" spans="1:9" ht="28.8" x14ac:dyDescent="0.3">
      <c r="A17" s="10"/>
      <c r="B17" s="5" t="s">
        <v>165</v>
      </c>
      <c r="C17" s="22" t="s">
        <v>10</v>
      </c>
      <c r="D17" s="22" t="s">
        <v>10</v>
      </c>
      <c r="E17" s="22" t="s">
        <v>10</v>
      </c>
      <c r="F17" s="22" t="s">
        <v>10</v>
      </c>
      <c r="G17" s="22"/>
    </row>
    <row r="18" spans="1:9" x14ac:dyDescent="0.3">
      <c r="A18" s="10">
        <v>43507</v>
      </c>
      <c r="B18" s="16" t="s">
        <v>8</v>
      </c>
      <c r="C18" s="21" t="s">
        <v>62</v>
      </c>
      <c r="D18" s="21" t="s">
        <v>62</v>
      </c>
      <c r="E18" s="21" t="s">
        <v>62</v>
      </c>
      <c r="F18" s="21" t="s">
        <v>62</v>
      </c>
      <c r="G18" s="21" t="s">
        <v>61</v>
      </c>
      <c r="H18" s="4"/>
      <c r="I18" s="4" t="s">
        <v>207</v>
      </c>
    </row>
    <row r="19" spans="1:9" x14ac:dyDescent="0.3">
      <c r="A19" s="10"/>
      <c r="B19" s="1" t="s">
        <v>9</v>
      </c>
      <c r="C19" s="22"/>
      <c r="D19" s="22"/>
      <c r="E19" s="22"/>
      <c r="F19" s="22"/>
      <c r="G19" s="22"/>
    </row>
    <row r="20" spans="1:9" x14ac:dyDescent="0.3">
      <c r="A20" s="10"/>
      <c r="B20" s="5" t="s">
        <v>166</v>
      </c>
      <c r="C20" s="22" t="s">
        <v>10</v>
      </c>
      <c r="D20" s="22" t="s">
        <v>106</v>
      </c>
      <c r="E20" s="22" t="s">
        <v>10</v>
      </c>
      <c r="F20" s="22" t="s">
        <v>10</v>
      </c>
      <c r="G20" s="22"/>
    </row>
    <row r="21" spans="1:9" x14ac:dyDescent="0.3">
      <c r="A21" s="10"/>
      <c r="B21" s="5" t="s">
        <v>167</v>
      </c>
      <c r="C21" s="22" t="s">
        <v>10</v>
      </c>
      <c r="D21" s="22" t="s">
        <v>10</v>
      </c>
      <c r="E21" s="22" t="s">
        <v>106</v>
      </c>
      <c r="F21" s="22" t="s">
        <v>10</v>
      </c>
      <c r="G21" s="22"/>
    </row>
    <row r="22" spans="1:9" ht="28.8" x14ac:dyDescent="0.3">
      <c r="A22" s="10"/>
      <c r="B22" s="5" t="s">
        <v>168</v>
      </c>
      <c r="C22" s="22" t="s">
        <v>10</v>
      </c>
      <c r="D22" s="22" t="s">
        <v>10</v>
      </c>
      <c r="E22" s="22" t="s">
        <v>10</v>
      </c>
      <c r="F22" s="22" t="s">
        <v>10</v>
      </c>
      <c r="G22" s="22"/>
    </row>
    <row r="23" spans="1:9" x14ac:dyDescent="0.3">
      <c r="A23" s="10"/>
      <c r="B23" s="5" t="s">
        <v>169</v>
      </c>
      <c r="C23" s="22" t="s">
        <v>10</v>
      </c>
      <c r="D23" s="22" t="s">
        <v>10</v>
      </c>
      <c r="E23" s="22" t="s">
        <v>10</v>
      </c>
      <c r="F23" s="22" t="s">
        <v>10</v>
      </c>
      <c r="G23" s="22"/>
    </row>
    <row r="24" spans="1:9" x14ac:dyDescent="0.3">
      <c r="A24" s="10"/>
      <c r="B24" s="5" t="s">
        <v>194</v>
      </c>
      <c r="C24" s="22" t="s">
        <v>10</v>
      </c>
      <c r="D24" s="22" t="s">
        <v>10</v>
      </c>
      <c r="E24" s="22" t="s">
        <v>10</v>
      </c>
      <c r="F24" s="22" t="s">
        <v>10</v>
      </c>
      <c r="G24" s="22"/>
    </row>
    <row r="25" spans="1:9" x14ac:dyDescent="0.3">
      <c r="A25" s="10"/>
      <c r="B25" s="5" t="s">
        <v>170</v>
      </c>
      <c r="C25" s="22" t="s">
        <v>10</v>
      </c>
      <c r="D25" s="22" t="s">
        <v>10</v>
      </c>
      <c r="E25" s="22" t="s">
        <v>10</v>
      </c>
      <c r="F25" s="22" t="s">
        <v>10</v>
      </c>
      <c r="G25" s="22"/>
    </row>
    <row r="26" spans="1:9" x14ac:dyDescent="0.3">
      <c r="A26" s="10"/>
      <c r="B26" s="5" t="s">
        <v>171</v>
      </c>
      <c r="C26" s="22" t="s">
        <v>10</v>
      </c>
      <c r="D26" s="22" t="s">
        <v>10</v>
      </c>
      <c r="E26" s="22" t="s">
        <v>10</v>
      </c>
      <c r="F26" s="22" t="s">
        <v>10</v>
      </c>
      <c r="G26" s="22"/>
    </row>
    <row r="27" spans="1:9" x14ac:dyDescent="0.3">
      <c r="A27" s="10"/>
      <c r="B27" s="5" t="s">
        <v>172</v>
      </c>
      <c r="C27" s="22" t="s">
        <v>10</v>
      </c>
      <c r="D27" s="22" t="s">
        <v>10</v>
      </c>
      <c r="E27" s="22" t="s">
        <v>10</v>
      </c>
      <c r="F27" s="22" t="s">
        <v>10</v>
      </c>
      <c r="G27" s="22"/>
    </row>
    <row r="28" spans="1:9" x14ac:dyDescent="0.3">
      <c r="A28" s="10"/>
      <c r="B28" s="5" t="s">
        <v>173</v>
      </c>
      <c r="C28" s="22" t="s">
        <v>10</v>
      </c>
      <c r="D28" s="22" t="s">
        <v>10</v>
      </c>
      <c r="E28" s="22" t="s">
        <v>10</v>
      </c>
      <c r="F28" s="22" t="s">
        <v>10</v>
      </c>
      <c r="G28" s="22"/>
    </row>
    <row r="29" spans="1:9" x14ac:dyDescent="0.3">
      <c r="A29" s="10">
        <v>43521</v>
      </c>
      <c r="B29" s="16" t="s">
        <v>8</v>
      </c>
      <c r="C29" s="21" t="s">
        <v>62</v>
      </c>
      <c r="D29" s="21" t="s">
        <v>62</v>
      </c>
      <c r="E29" s="21" t="s">
        <v>62</v>
      </c>
      <c r="F29" s="21" t="s">
        <v>62</v>
      </c>
      <c r="G29" s="21" t="s">
        <v>62</v>
      </c>
      <c r="H29" s="4"/>
      <c r="I29" s="4" t="s">
        <v>207</v>
      </c>
    </row>
    <row r="30" spans="1:9" x14ac:dyDescent="0.3">
      <c r="A30" s="10"/>
      <c r="B30" s="1" t="s">
        <v>9</v>
      </c>
      <c r="C30" s="22"/>
      <c r="D30" s="22"/>
      <c r="E30" s="22"/>
      <c r="F30" s="22"/>
      <c r="G30" s="22"/>
    </row>
    <row r="31" spans="1:9" x14ac:dyDescent="0.3">
      <c r="A31" s="10"/>
      <c r="B31" s="5" t="s">
        <v>174</v>
      </c>
      <c r="C31" s="22" t="s">
        <v>10</v>
      </c>
      <c r="D31" s="22" t="s">
        <v>10</v>
      </c>
      <c r="E31" s="22" t="s">
        <v>10</v>
      </c>
      <c r="F31" s="22" t="s">
        <v>10</v>
      </c>
      <c r="G31" s="22" t="s">
        <v>10</v>
      </c>
    </row>
    <row r="32" spans="1:9" x14ac:dyDescent="0.3">
      <c r="A32" s="10">
        <v>43535</v>
      </c>
      <c r="B32" s="16" t="s">
        <v>8</v>
      </c>
      <c r="C32" s="21" t="s">
        <v>62</v>
      </c>
      <c r="D32" s="21" t="s">
        <v>61</v>
      </c>
      <c r="E32" s="21" t="s">
        <v>62</v>
      </c>
      <c r="F32" s="21" t="s">
        <v>62</v>
      </c>
      <c r="G32" s="21" t="s">
        <v>62</v>
      </c>
      <c r="H32" s="4"/>
      <c r="I32" s="4" t="s">
        <v>207</v>
      </c>
    </row>
    <row r="33" spans="1:9" x14ac:dyDescent="0.3">
      <c r="A33" s="10">
        <v>43549</v>
      </c>
      <c r="B33" s="16" t="s">
        <v>8</v>
      </c>
      <c r="C33" s="21" t="s">
        <v>62</v>
      </c>
      <c r="D33" s="21" t="s">
        <v>62</v>
      </c>
      <c r="E33" s="21" t="s">
        <v>62</v>
      </c>
      <c r="F33" s="21" t="s">
        <v>62</v>
      </c>
      <c r="G33" s="21" t="s">
        <v>61</v>
      </c>
      <c r="H33" s="4"/>
      <c r="I33" s="4" t="s">
        <v>207</v>
      </c>
    </row>
    <row r="34" spans="1:9" x14ac:dyDescent="0.3">
      <c r="A34" s="10"/>
      <c r="B34" s="1" t="s">
        <v>9</v>
      </c>
      <c r="C34" s="22"/>
      <c r="D34" s="22"/>
      <c r="E34" s="22"/>
      <c r="F34" s="22"/>
      <c r="G34" s="22"/>
    </row>
    <row r="35" spans="1:9" x14ac:dyDescent="0.3">
      <c r="A35" s="10"/>
      <c r="B35" s="5" t="s">
        <v>175</v>
      </c>
      <c r="C35" s="22" t="s">
        <v>10</v>
      </c>
      <c r="D35" s="22" t="s">
        <v>10</v>
      </c>
      <c r="E35" s="22" t="s">
        <v>10</v>
      </c>
      <c r="F35" s="22" t="s">
        <v>10</v>
      </c>
      <c r="G35" s="22"/>
    </row>
    <row r="36" spans="1:9" x14ac:dyDescent="0.3">
      <c r="A36" s="10"/>
      <c r="B36" s="5" t="s">
        <v>176</v>
      </c>
      <c r="C36" s="22" t="s">
        <v>10</v>
      </c>
      <c r="D36" s="22" t="s">
        <v>10</v>
      </c>
      <c r="E36" s="22" t="s">
        <v>10</v>
      </c>
      <c r="F36" s="22" t="s">
        <v>10</v>
      </c>
      <c r="G36" s="22"/>
    </row>
    <row r="37" spans="1:9" x14ac:dyDescent="0.3">
      <c r="A37" s="10"/>
      <c r="B37" s="5" t="s">
        <v>177</v>
      </c>
      <c r="C37" s="22" t="s">
        <v>10</v>
      </c>
      <c r="D37" s="22" t="s">
        <v>10</v>
      </c>
      <c r="E37" s="22" t="s">
        <v>10</v>
      </c>
      <c r="F37" s="22" t="s">
        <v>10</v>
      </c>
      <c r="G37" s="22"/>
    </row>
    <row r="38" spans="1:9" x14ac:dyDescent="0.3">
      <c r="A38" s="10">
        <v>43563</v>
      </c>
      <c r="B38" s="16" t="s">
        <v>8</v>
      </c>
      <c r="C38" s="21" t="s">
        <v>62</v>
      </c>
      <c r="D38" s="21" t="s">
        <v>62</v>
      </c>
      <c r="E38" s="21" t="s">
        <v>62</v>
      </c>
      <c r="F38" s="21" t="s">
        <v>62</v>
      </c>
      <c r="G38" s="21" t="s">
        <v>61</v>
      </c>
      <c r="H38" s="4"/>
      <c r="I38" s="4" t="s">
        <v>207</v>
      </c>
    </row>
    <row r="39" spans="1:9" x14ac:dyDescent="0.3">
      <c r="A39" s="10"/>
      <c r="B39" s="1" t="s">
        <v>9</v>
      </c>
      <c r="C39" s="24"/>
      <c r="D39" s="24"/>
      <c r="E39" s="24"/>
      <c r="F39" s="24"/>
      <c r="G39" s="24"/>
      <c r="H39" s="25"/>
    </row>
    <row r="40" spans="1:9" x14ac:dyDescent="0.3">
      <c r="A40" s="10"/>
      <c r="B40" s="1" t="s">
        <v>178</v>
      </c>
      <c r="C40" s="24" t="s">
        <v>10</v>
      </c>
      <c r="D40" s="24" t="s">
        <v>10</v>
      </c>
      <c r="E40" s="24" t="s">
        <v>10</v>
      </c>
      <c r="F40" s="24" t="s">
        <v>10</v>
      </c>
      <c r="G40" s="24"/>
      <c r="H40" s="25"/>
    </row>
    <row r="41" spans="1:9" x14ac:dyDescent="0.3">
      <c r="A41" s="10"/>
      <c r="B41" s="23" t="s">
        <v>179</v>
      </c>
      <c r="C41" s="24" t="s">
        <v>10</v>
      </c>
      <c r="D41" s="24" t="s">
        <v>10</v>
      </c>
      <c r="E41" s="24" t="s">
        <v>10</v>
      </c>
      <c r="F41" s="24" t="s">
        <v>10</v>
      </c>
      <c r="G41" s="24"/>
      <c r="H41" s="25"/>
    </row>
    <row r="42" spans="1:9" x14ac:dyDescent="0.3">
      <c r="A42" s="10"/>
      <c r="B42" s="23" t="s">
        <v>180</v>
      </c>
      <c r="C42" s="24" t="s">
        <v>10</v>
      </c>
      <c r="D42" s="24" t="s">
        <v>10</v>
      </c>
      <c r="E42" s="24" t="s">
        <v>10</v>
      </c>
      <c r="F42" s="24" t="s">
        <v>10</v>
      </c>
      <c r="G42" s="24"/>
      <c r="H42" s="25"/>
    </row>
    <row r="43" spans="1:9" x14ac:dyDescent="0.3">
      <c r="A43" s="10"/>
      <c r="B43" s="23" t="s">
        <v>181</v>
      </c>
      <c r="C43" s="24" t="s">
        <v>10</v>
      </c>
      <c r="D43" s="24" t="s">
        <v>10</v>
      </c>
      <c r="E43" s="24" t="s">
        <v>10</v>
      </c>
      <c r="F43" s="24" t="s">
        <v>10</v>
      </c>
      <c r="G43" s="24"/>
      <c r="H43" s="25"/>
    </row>
    <row r="44" spans="1:9" x14ac:dyDescent="0.3">
      <c r="A44" s="10"/>
      <c r="B44" s="23" t="s">
        <v>182</v>
      </c>
      <c r="C44" s="24" t="s">
        <v>10</v>
      </c>
      <c r="D44" s="24" t="s">
        <v>10</v>
      </c>
      <c r="E44" s="24" t="s">
        <v>10</v>
      </c>
      <c r="F44" s="24" t="s">
        <v>10</v>
      </c>
      <c r="G44" s="24"/>
      <c r="H44" s="25"/>
    </row>
    <row r="45" spans="1:9" x14ac:dyDescent="0.3">
      <c r="A45" s="10">
        <v>43577</v>
      </c>
      <c r="B45" s="16" t="s">
        <v>8</v>
      </c>
      <c r="C45" s="21" t="s">
        <v>62</v>
      </c>
      <c r="D45" s="21" t="s">
        <v>61</v>
      </c>
      <c r="E45" s="21" t="s">
        <v>62</v>
      </c>
      <c r="F45" s="21" t="s">
        <v>62</v>
      </c>
      <c r="G45" s="21" t="s">
        <v>61</v>
      </c>
      <c r="H45" s="4"/>
      <c r="I45" s="4" t="s">
        <v>207</v>
      </c>
    </row>
    <row r="46" spans="1:9" x14ac:dyDescent="0.3">
      <c r="A46" s="10"/>
      <c r="B46" s="1" t="s">
        <v>9</v>
      </c>
      <c r="C46" s="22"/>
      <c r="D46" s="22"/>
      <c r="E46" s="22"/>
      <c r="F46" s="22"/>
      <c r="G46" s="22"/>
    </row>
    <row r="47" spans="1:9" x14ac:dyDescent="0.3">
      <c r="A47" s="10"/>
      <c r="B47" s="5" t="s">
        <v>183</v>
      </c>
      <c r="C47" s="22" t="s">
        <v>10</v>
      </c>
      <c r="D47" s="22"/>
      <c r="E47" s="22" t="s">
        <v>10</v>
      </c>
      <c r="F47" s="22" t="s">
        <v>10</v>
      </c>
      <c r="G47" s="22"/>
    </row>
    <row r="48" spans="1:9" x14ac:dyDescent="0.3">
      <c r="A48" s="10"/>
      <c r="B48" s="5" t="s">
        <v>184</v>
      </c>
      <c r="C48" s="22" t="s">
        <v>10</v>
      </c>
      <c r="D48" s="22"/>
      <c r="E48" s="22" t="s">
        <v>10</v>
      </c>
      <c r="F48" s="22" t="s">
        <v>10</v>
      </c>
      <c r="G48" s="22"/>
    </row>
    <row r="49" spans="1:9" x14ac:dyDescent="0.3">
      <c r="A49" s="10"/>
      <c r="B49" s="5" t="s">
        <v>185</v>
      </c>
      <c r="C49" s="22" t="s">
        <v>10</v>
      </c>
      <c r="D49" s="22"/>
      <c r="E49" s="22" t="s">
        <v>10</v>
      </c>
      <c r="F49" s="22" t="s">
        <v>10</v>
      </c>
      <c r="G49" s="22"/>
    </row>
    <row r="50" spans="1:9" x14ac:dyDescent="0.3">
      <c r="A50" s="10"/>
      <c r="B50" s="5" t="s">
        <v>186</v>
      </c>
      <c r="C50" s="22" t="s">
        <v>187</v>
      </c>
      <c r="D50" s="22"/>
      <c r="E50" s="22" t="s">
        <v>10</v>
      </c>
      <c r="F50" s="22" t="s">
        <v>10</v>
      </c>
      <c r="G50" s="22"/>
    </row>
    <row r="51" spans="1:9" x14ac:dyDescent="0.3">
      <c r="A51" s="10"/>
      <c r="B51" s="5" t="s">
        <v>188</v>
      </c>
      <c r="C51" s="22" t="s">
        <v>10</v>
      </c>
      <c r="D51" s="22"/>
      <c r="E51" s="22" t="s">
        <v>10</v>
      </c>
      <c r="F51" s="22" t="s">
        <v>10</v>
      </c>
      <c r="G51" s="22"/>
    </row>
    <row r="52" spans="1:9" x14ac:dyDescent="0.3">
      <c r="A52" s="10">
        <v>43598</v>
      </c>
      <c r="B52" s="16" t="s">
        <v>8</v>
      </c>
      <c r="C52" s="21" t="s">
        <v>62</v>
      </c>
      <c r="D52" s="21" t="s">
        <v>62</v>
      </c>
      <c r="E52" s="21" t="s">
        <v>62</v>
      </c>
      <c r="F52" s="21" t="s">
        <v>62</v>
      </c>
      <c r="G52" s="21" t="s">
        <v>61</v>
      </c>
      <c r="H52" s="4"/>
      <c r="I52" s="4" t="s">
        <v>207</v>
      </c>
    </row>
    <row r="53" spans="1:9" x14ac:dyDescent="0.3">
      <c r="A53" s="10"/>
      <c r="B53" s="1" t="s">
        <v>9</v>
      </c>
      <c r="C53" s="22"/>
      <c r="D53" s="22"/>
      <c r="E53" s="22"/>
      <c r="F53" s="22"/>
      <c r="G53" s="22"/>
    </row>
    <row r="54" spans="1:9" x14ac:dyDescent="0.3">
      <c r="A54" s="10"/>
      <c r="B54" s="1" t="s">
        <v>189</v>
      </c>
      <c r="C54" s="22" t="s">
        <v>10</v>
      </c>
      <c r="D54" s="22" t="s">
        <v>10</v>
      </c>
      <c r="E54" s="22" t="s">
        <v>10</v>
      </c>
      <c r="F54" s="22" t="s">
        <v>10</v>
      </c>
      <c r="G54" s="22"/>
    </row>
    <row r="55" spans="1:9" x14ac:dyDescent="0.3">
      <c r="A55" s="10"/>
      <c r="B55" s="5" t="s">
        <v>190</v>
      </c>
      <c r="C55" s="22" t="s">
        <v>10</v>
      </c>
      <c r="D55" s="22" t="s">
        <v>10</v>
      </c>
      <c r="E55" s="22" t="s">
        <v>10</v>
      </c>
      <c r="F55" s="22" t="s">
        <v>10</v>
      </c>
      <c r="G55" s="22"/>
    </row>
    <row r="56" spans="1:9" x14ac:dyDescent="0.3">
      <c r="A56" s="10"/>
      <c r="B56" s="5" t="s">
        <v>191</v>
      </c>
      <c r="C56" s="22" t="s">
        <v>10</v>
      </c>
      <c r="D56" s="22" t="s">
        <v>10</v>
      </c>
      <c r="E56" s="22" t="s">
        <v>10</v>
      </c>
      <c r="F56" s="22" t="s">
        <v>10</v>
      </c>
      <c r="G56" s="22"/>
    </row>
    <row r="57" spans="1:9" x14ac:dyDescent="0.3">
      <c r="A57" s="10">
        <v>43613</v>
      </c>
      <c r="B57" s="16" t="s">
        <v>8</v>
      </c>
      <c r="C57" s="21" t="s">
        <v>62</v>
      </c>
      <c r="D57" s="21" t="s">
        <v>61</v>
      </c>
      <c r="E57" s="21" t="s">
        <v>62</v>
      </c>
      <c r="F57" s="21" t="s">
        <v>62</v>
      </c>
      <c r="G57" s="21" t="s">
        <v>61</v>
      </c>
      <c r="H57" s="4"/>
      <c r="I57" s="4" t="s">
        <v>207</v>
      </c>
    </row>
    <row r="58" spans="1:9" x14ac:dyDescent="0.3">
      <c r="A58" s="10"/>
      <c r="B58" s="1" t="s">
        <v>9</v>
      </c>
      <c r="C58" s="22"/>
      <c r="D58" s="22"/>
      <c r="E58" s="22"/>
      <c r="F58" s="22"/>
      <c r="G58" s="22"/>
    </row>
    <row r="59" spans="1:9" x14ac:dyDescent="0.3">
      <c r="A59" s="10"/>
      <c r="B59" s="5" t="s">
        <v>192</v>
      </c>
      <c r="C59" s="22" t="s">
        <v>10</v>
      </c>
      <c r="D59" s="22"/>
      <c r="E59" s="22" t="s">
        <v>10</v>
      </c>
      <c r="F59" s="22" t="s">
        <v>10</v>
      </c>
      <c r="G59" s="22"/>
    </row>
    <row r="60" spans="1:9" x14ac:dyDescent="0.3">
      <c r="A60" s="10"/>
      <c r="B60" s="5" t="s">
        <v>193</v>
      </c>
      <c r="C60" s="22" t="s">
        <v>10</v>
      </c>
      <c r="D60" s="22"/>
      <c r="E60" s="22" t="s">
        <v>10</v>
      </c>
      <c r="F60" s="22" t="s">
        <v>10</v>
      </c>
      <c r="G60" s="22"/>
    </row>
    <row r="61" spans="1:9" x14ac:dyDescent="0.3">
      <c r="A61" s="10">
        <v>43626</v>
      </c>
      <c r="B61" s="16" t="s">
        <v>8</v>
      </c>
      <c r="C61" s="21" t="s">
        <v>62</v>
      </c>
      <c r="D61" s="21" t="s">
        <v>61</v>
      </c>
      <c r="E61" s="21" t="s">
        <v>62</v>
      </c>
      <c r="F61" s="21" t="s">
        <v>62</v>
      </c>
      <c r="G61" s="21" t="s">
        <v>61</v>
      </c>
      <c r="H61" s="4"/>
      <c r="I61" s="4" t="s">
        <v>207</v>
      </c>
    </row>
    <row r="62" spans="1:9" x14ac:dyDescent="0.3">
      <c r="A62" s="10"/>
      <c r="B62" s="1" t="s">
        <v>9</v>
      </c>
      <c r="C62" s="22"/>
      <c r="D62" s="22"/>
      <c r="E62" s="22"/>
      <c r="F62" s="22"/>
      <c r="G62" s="22"/>
    </row>
    <row r="63" spans="1:9" x14ac:dyDescent="0.3">
      <c r="A63" s="10"/>
      <c r="B63" s="5" t="s">
        <v>200</v>
      </c>
      <c r="C63" s="22" t="s">
        <v>10</v>
      </c>
      <c r="D63" s="22"/>
      <c r="E63" s="22" t="s">
        <v>10</v>
      </c>
      <c r="F63" s="22" t="s">
        <v>10</v>
      </c>
      <c r="G63" s="22"/>
    </row>
    <row r="64" spans="1:9" x14ac:dyDescent="0.3">
      <c r="A64" s="10"/>
      <c r="B64" s="5" t="s">
        <v>201</v>
      </c>
      <c r="C64" s="22" t="s">
        <v>10</v>
      </c>
      <c r="D64" s="22"/>
      <c r="E64" s="22" t="s">
        <v>10</v>
      </c>
      <c r="F64" s="22" t="s">
        <v>10</v>
      </c>
      <c r="G64" s="22"/>
    </row>
    <row r="65" spans="1:9" x14ac:dyDescent="0.3">
      <c r="A65" s="10"/>
      <c r="B65" s="5" t="s">
        <v>202</v>
      </c>
      <c r="C65" s="22" t="s">
        <v>10</v>
      </c>
      <c r="D65" s="22"/>
      <c r="E65" s="22" t="s">
        <v>10</v>
      </c>
      <c r="F65" s="22" t="s">
        <v>10</v>
      </c>
      <c r="G65" s="22"/>
    </row>
    <row r="66" spans="1:9" ht="28.8" x14ac:dyDescent="0.3">
      <c r="A66" s="10"/>
      <c r="B66" s="5" t="s">
        <v>203</v>
      </c>
      <c r="C66" s="22" t="s">
        <v>10</v>
      </c>
      <c r="D66" s="22"/>
      <c r="E66" s="22" t="s">
        <v>10</v>
      </c>
      <c r="F66" s="22" t="s">
        <v>10</v>
      </c>
      <c r="G66" s="22"/>
    </row>
    <row r="67" spans="1:9" x14ac:dyDescent="0.3">
      <c r="A67" s="10"/>
      <c r="B67" s="5" t="s">
        <v>204</v>
      </c>
      <c r="C67" s="22" t="s">
        <v>10</v>
      </c>
      <c r="D67" s="22"/>
      <c r="E67" s="22" t="s">
        <v>10</v>
      </c>
      <c r="F67" s="22" t="s">
        <v>10</v>
      </c>
      <c r="G67" s="22"/>
    </row>
    <row r="68" spans="1:9" x14ac:dyDescent="0.3">
      <c r="A68" s="10">
        <v>43640</v>
      </c>
      <c r="B68" s="16" t="s">
        <v>8</v>
      </c>
      <c r="C68" s="21" t="s">
        <v>62</v>
      </c>
      <c r="D68" s="21" t="s">
        <v>62</v>
      </c>
      <c r="E68" s="21" t="s">
        <v>62</v>
      </c>
      <c r="F68" s="21" t="s">
        <v>62</v>
      </c>
      <c r="G68" s="21" t="s">
        <v>61</v>
      </c>
      <c r="H68" s="4"/>
      <c r="I68" s="4" t="s">
        <v>207</v>
      </c>
    </row>
    <row r="69" spans="1:9" x14ac:dyDescent="0.3">
      <c r="A69" s="10"/>
      <c r="B69" s="1" t="s">
        <v>9</v>
      </c>
      <c r="C69" s="22"/>
      <c r="D69" s="22"/>
      <c r="E69" s="22"/>
      <c r="F69" s="22"/>
      <c r="G69" s="22"/>
    </row>
    <row r="70" spans="1:9" x14ac:dyDescent="0.3">
      <c r="A70" s="10"/>
      <c r="B70" s="5" t="s">
        <v>205</v>
      </c>
      <c r="C70" s="22" t="s">
        <v>10</v>
      </c>
      <c r="D70" s="22" t="s">
        <v>10</v>
      </c>
      <c r="E70" s="22" t="s">
        <v>10</v>
      </c>
      <c r="F70" s="22" t="s">
        <v>10</v>
      </c>
      <c r="G70" s="22"/>
    </row>
    <row r="71" spans="1:9" x14ac:dyDescent="0.3">
      <c r="A71" s="10">
        <v>43654</v>
      </c>
      <c r="B71" s="16" t="s">
        <v>8</v>
      </c>
      <c r="C71" s="21" t="s">
        <v>62</v>
      </c>
      <c r="D71" s="21" t="s">
        <v>62</v>
      </c>
      <c r="E71" s="21" t="s">
        <v>61</v>
      </c>
      <c r="F71" s="21" t="s">
        <v>62</v>
      </c>
      <c r="G71" s="21" t="s">
        <v>61</v>
      </c>
      <c r="H71" s="4"/>
      <c r="I71" s="2" t="s">
        <v>207</v>
      </c>
    </row>
    <row r="72" spans="1:9" x14ac:dyDescent="0.3">
      <c r="A72" s="10"/>
      <c r="B72" s="1" t="s">
        <v>9</v>
      </c>
      <c r="C72" s="22"/>
      <c r="D72" s="22"/>
      <c r="E72" s="22"/>
      <c r="F72" s="22"/>
      <c r="G72" s="22"/>
    </row>
    <row r="73" spans="1:9" ht="28.8" x14ac:dyDescent="0.3">
      <c r="A73" s="10"/>
      <c r="B73" s="5" t="s">
        <v>208</v>
      </c>
      <c r="C73" s="22" t="s">
        <v>10</v>
      </c>
      <c r="D73" s="22" t="s">
        <v>10</v>
      </c>
      <c r="E73" s="22"/>
      <c r="F73" s="22" t="s">
        <v>10</v>
      </c>
      <c r="G73" s="22"/>
    </row>
    <row r="74" spans="1:9" x14ac:dyDescent="0.3">
      <c r="A74" s="10"/>
      <c r="B74" s="5" t="s">
        <v>209</v>
      </c>
      <c r="C74" s="22" t="s">
        <v>10</v>
      </c>
      <c r="D74" s="22" t="s">
        <v>10</v>
      </c>
      <c r="E74" s="22"/>
      <c r="F74" s="22" t="s">
        <v>10</v>
      </c>
      <c r="G74" s="22"/>
    </row>
    <row r="75" spans="1:9" x14ac:dyDescent="0.3">
      <c r="A75" s="10"/>
      <c r="B75" s="5" t="s">
        <v>210</v>
      </c>
      <c r="C75" s="22" t="s">
        <v>10</v>
      </c>
      <c r="D75" s="22" t="s">
        <v>10</v>
      </c>
      <c r="E75" s="22"/>
      <c r="F75" s="22" t="s">
        <v>10</v>
      </c>
      <c r="G75" s="22"/>
    </row>
    <row r="76" spans="1:9" x14ac:dyDescent="0.3">
      <c r="A76" s="10">
        <v>43668</v>
      </c>
      <c r="B76" s="16" t="s">
        <v>8</v>
      </c>
      <c r="C76" s="21" t="s">
        <v>62</v>
      </c>
      <c r="D76" s="21" t="s">
        <v>61</v>
      </c>
      <c r="E76" s="21" t="s">
        <v>62</v>
      </c>
      <c r="F76" s="21" t="s">
        <v>62</v>
      </c>
      <c r="G76" s="21" t="s">
        <v>61</v>
      </c>
      <c r="H76" s="4"/>
      <c r="I76" s="2" t="s">
        <v>207</v>
      </c>
    </row>
    <row r="77" spans="1:9" x14ac:dyDescent="0.3">
      <c r="A77" s="10"/>
      <c r="B77" s="1" t="s">
        <v>9</v>
      </c>
      <c r="C77" s="24"/>
      <c r="D77" s="24"/>
      <c r="E77" s="24"/>
      <c r="F77" s="24"/>
      <c r="G77" s="24"/>
      <c r="H77" s="25"/>
    </row>
    <row r="78" spans="1:9" x14ac:dyDescent="0.3">
      <c r="A78" s="10"/>
      <c r="B78" s="23" t="s">
        <v>211</v>
      </c>
      <c r="C78" s="24" t="s">
        <v>10</v>
      </c>
      <c r="D78" s="24"/>
      <c r="E78" s="24" t="s">
        <v>10</v>
      </c>
      <c r="F78" s="24" t="s">
        <v>10</v>
      </c>
      <c r="G78" s="24"/>
      <c r="H78" s="25"/>
    </row>
    <row r="79" spans="1:9" x14ac:dyDescent="0.3">
      <c r="A79" s="10"/>
      <c r="B79" s="23" t="s">
        <v>205</v>
      </c>
      <c r="C79" s="24" t="s">
        <v>10</v>
      </c>
      <c r="D79" s="24"/>
      <c r="E79" s="24" t="s">
        <v>10</v>
      </c>
      <c r="F79" s="24" t="s">
        <v>10</v>
      </c>
      <c r="G79" s="24"/>
      <c r="H79" s="25"/>
    </row>
    <row r="80" spans="1:9" x14ac:dyDescent="0.3">
      <c r="A80" s="10"/>
      <c r="B80" s="23" t="s">
        <v>214</v>
      </c>
      <c r="C80" s="24" t="s">
        <v>10</v>
      </c>
      <c r="D80" s="24"/>
      <c r="E80" s="24" t="s">
        <v>10</v>
      </c>
      <c r="F80" s="24" t="s">
        <v>10</v>
      </c>
      <c r="G80" s="24"/>
      <c r="H80" s="25"/>
    </row>
    <row r="81" spans="1:9" ht="28.8" x14ac:dyDescent="0.3">
      <c r="A81" s="10"/>
      <c r="B81" s="23" t="s">
        <v>212</v>
      </c>
      <c r="C81" s="24" t="s">
        <v>10</v>
      </c>
      <c r="D81" s="24"/>
      <c r="E81" s="24" t="s">
        <v>10</v>
      </c>
      <c r="F81" s="24" t="s">
        <v>10</v>
      </c>
      <c r="G81" s="24"/>
      <c r="H81" s="25"/>
    </row>
    <row r="82" spans="1:9" ht="28.8" x14ac:dyDescent="0.3">
      <c r="A82" s="10"/>
      <c r="B82" s="23" t="s">
        <v>213</v>
      </c>
      <c r="C82" s="24" t="s">
        <v>10</v>
      </c>
      <c r="D82" s="24"/>
      <c r="E82" s="24" t="s">
        <v>10</v>
      </c>
      <c r="F82" s="24" t="s">
        <v>10</v>
      </c>
      <c r="G82" s="24"/>
      <c r="H82" s="25"/>
    </row>
    <row r="83" spans="1:9" x14ac:dyDescent="0.3">
      <c r="A83" s="10">
        <v>43689</v>
      </c>
      <c r="B83" s="16" t="s">
        <v>8</v>
      </c>
      <c r="C83" s="21" t="s">
        <v>62</v>
      </c>
      <c r="D83" s="21" t="s">
        <v>61</v>
      </c>
      <c r="E83" s="21" t="s">
        <v>62</v>
      </c>
      <c r="F83" s="21" t="s">
        <v>62</v>
      </c>
      <c r="G83" s="21" t="s">
        <v>62</v>
      </c>
      <c r="H83" s="4"/>
      <c r="I83" s="2" t="s">
        <v>207</v>
      </c>
    </row>
    <row r="84" spans="1:9" x14ac:dyDescent="0.3">
      <c r="A84" s="10"/>
      <c r="B84" s="1" t="s">
        <v>9</v>
      </c>
      <c r="C84" s="22"/>
      <c r="D84" s="22"/>
      <c r="E84" s="22"/>
      <c r="F84" s="22"/>
      <c r="G84" s="22"/>
    </row>
    <row r="85" spans="1:9" x14ac:dyDescent="0.3">
      <c r="A85" s="10"/>
      <c r="B85" s="1" t="s">
        <v>215</v>
      </c>
      <c r="C85" s="22" t="s">
        <v>10</v>
      </c>
      <c r="D85" s="22"/>
      <c r="E85" s="22" t="s">
        <v>10</v>
      </c>
      <c r="F85" s="22" t="s">
        <v>10</v>
      </c>
      <c r="G85" s="22" t="s">
        <v>10</v>
      </c>
    </row>
    <row r="86" spans="1:9" x14ac:dyDescent="0.3">
      <c r="A86" s="10"/>
      <c r="B86" s="1" t="s">
        <v>216</v>
      </c>
      <c r="C86" s="22" t="s">
        <v>106</v>
      </c>
      <c r="D86" s="22"/>
      <c r="E86" s="22" t="s">
        <v>10</v>
      </c>
      <c r="F86" s="22" t="s">
        <v>10</v>
      </c>
      <c r="G86" s="22" t="s">
        <v>10</v>
      </c>
    </row>
    <row r="87" spans="1:9" x14ac:dyDescent="0.3">
      <c r="A87" s="10"/>
      <c r="B87" s="1" t="s">
        <v>217</v>
      </c>
      <c r="C87" s="22" t="s">
        <v>10</v>
      </c>
      <c r="D87" s="22"/>
      <c r="E87" s="22" t="s">
        <v>10</v>
      </c>
      <c r="F87" s="22" t="s">
        <v>10</v>
      </c>
      <c r="G87" s="22" t="s">
        <v>10</v>
      </c>
    </row>
    <row r="88" spans="1:9" x14ac:dyDescent="0.3">
      <c r="A88" s="10"/>
      <c r="B88" s="1" t="s">
        <v>218</v>
      </c>
      <c r="C88" s="22" t="s">
        <v>10</v>
      </c>
      <c r="D88" s="22"/>
      <c r="E88" s="22" t="s">
        <v>10</v>
      </c>
      <c r="F88" s="22" t="s">
        <v>10</v>
      </c>
      <c r="G88" s="22" t="s">
        <v>10</v>
      </c>
    </row>
    <row r="89" spans="1:9" x14ac:dyDescent="0.3">
      <c r="A89" s="10"/>
      <c r="B89" s="1" t="s">
        <v>219</v>
      </c>
      <c r="C89" s="22" t="s">
        <v>10</v>
      </c>
      <c r="D89" s="22"/>
      <c r="E89" s="22" t="s">
        <v>10</v>
      </c>
      <c r="F89" s="22" t="s">
        <v>10</v>
      </c>
      <c r="G89" s="22" t="s">
        <v>10</v>
      </c>
    </row>
    <row r="90" spans="1:9" x14ac:dyDescent="0.3">
      <c r="A90" s="10">
        <v>43703</v>
      </c>
      <c r="B90" s="16" t="s">
        <v>8</v>
      </c>
      <c r="C90" s="21" t="s">
        <v>62</v>
      </c>
      <c r="D90" s="21" t="s">
        <v>62</v>
      </c>
      <c r="E90" s="21" t="s">
        <v>62</v>
      </c>
      <c r="F90" s="21" t="s">
        <v>62</v>
      </c>
      <c r="G90" s="21" t="s">
        <v>61</v>
      </c>
      <c r="H90" s="4"/>
      <c r="I90" s="2" t="s">
        <v>207</v>
      </c>
    </row>
    <row r="91" spans="1:9" x14ac:dyDescent="0.3">
      <c r="A91" s="10"/>
      <c r="B91" s="1" t="s">
        <v>9</v>
      </c>
      <c r="C91" s="24"/>
      <c r="D91" s="24"/>
      <c r="E91" s="24"/>
      <c r="F91" s="24"/>
      <c r="G91" s="24"/>
      <c r="H91" s="25"/>
    </row>
    <row r="92" spans="1:9" x14ac:dyDescent="0.3">
      <c r="A92" s="10"/>
      <c r="B92" s="23" t="s">
        <v>220</v>
      </c>
      <c r="C92" s="24" t="s">
        <v>10</v>
      </c>
      <c r="D92" s="24" t="s">
        <v>10</v>
      </c>
      <c r="E92" s="24" t="s">
        <v>10</v>
      </c>
      <c r="F92" s="24" t="s">
        <v>10</v>
      </c>
      <c r="G92" s="24"/>
      <c r="H92" s="25"/>
    </row>
    <row r="93" spans="1:9" x14ac:dyDescent="0.3">
      <c r="A93" s="10"/>
      <c r="B93" s="23" t="s">
        <v>221</v>
      </c>
      <c r="C93" s="24" t="s">
        <v>10</v>
      </c>
      <c r="D93" s="24" t="s">
        <v>10</v>
      </c>
      <c r="E93" s="24" t="s">
        <v>10</v>
      </c>
      <c r="F93" s="24" t="s">
        <v>10</v>
      </c>
      <c r="G93" s="24"/>
      <c r="H93" s="25"/>
    </row>
    <row r="94" spans="1:9" x14ac:dyDescent="0.3">
      <c r="A94" s="10">
        <v>43717</v>
      </c>
      <c r="B94" s="16" t="s">
        <v>8</v>
      </c>
      <c r="C94" s="21" t="s">
        <v>62</v>
      </c>
      <c r="D94" s="21" t="s">
        <v>62</v>
      </c>
      <c r="E94" s="21" t="s">
        <v>62</v>
      </c>
      <c r="F94" s="21" t="s">
        <v>62</v>
      </c>
      <c r="G94" s="21" t="s">
        <v>61</v>
      </c>
      <c r="H94" s="4"/>
      <c r="I94" s="2" t="s">
        <v>207</v>
      </c>
    </row>
    <row r="95" spans="1:9" ht="14.4" customHeight="1" x14ac:dyDescent="0.3">
      <c r="A95" s="10"/>
      <c r="B95" s="23" t="s">
        <v>9</v>
      </c>
      <c r="C95" s="24"/>
      <c r="D95" s="24"/>
      <c r="E95" s="24"/>
      <c r="F95" s="24"/>
      <c r="G95" s="24"/>
      <c r="H95" s="25"/>
    </row>
    <row r="96" spans="1:9" ht="14.4" customHeight="1" x14ac:dyDescent="0.3">
      <c r="A96" s="10"/>
      <c r="B96" s="23" t="s">
        <v>224</v>
      </c>
      <c r="C96" s="24" t="s">
        <v>10</v>
      </c>
      <c r="D96" s="24" t="s">
        <v>10</v>
      </c>
      <c r="E96" s="24" t="s">
        <v>10</v>
      </c>
      <c r="F96" s="24" t="s">
        <v>10</v>
      </c>
      <c r="G96" s="24"/>
      <c r="H96" s="25"/>
    </row>
    <row r="97" spans="1:9" ht="28.8" x14ac:dyDescent="0.3">
      <c r="A97" s="10"/>
      <c r="B97" s="23" t="s">
        <v>225</v>
      </c>
      <c r="C97" s="24" t="s">
        <v>10</v>
      </c>
      <c r="D97" s="24" t="s">
        <v>10</v>
      </c>
      <c r="E97" s="24" t="s">
        <v>10</v>
      </c>
      <c r="F97" s="24" t="s">
        <v>10</v>
      </c>
      <c r="G97" s="24"/>
      <c r="H97" s="25"/>
    </row>
    <row r="98" spans="1:9" x14ac:dyDescent="0.3">
      <c r="A98" s="10"/>
      <c r="B98" s="23" t="s">
        <v>223</v>
      </c>
      <c r="C98" s="24" t="s">
        <v>10</v>
      </c>
      <c r="D98" s="24" t="s">
        <v>10</v>
      </c>
      <c r="E98" s="24" t="s">
        <v>10</v>
      </c>
      <c r="F98" s="24" t="s">
        <v>10</v>
      </c>
      <c r="G98" s="24"/>
      <c r="H98" s="25"/>
    </row>
    <row r="99" spans="1:9" x14ac:dyDescent="0.3">
      <c r="A99" s="10"/>
      <c r="B99" s="23" t="s">
        <v>222</v>
      </c>
      <c r="C99" s="24" t="s">
        <v>10</v>
      </c>
      <c r="D99" s="24" t="s">
        <v>10</v>
      </c>
      <c r="E99" s="24" t="s">
        <v>10</v>
      </c>
      <c r="F99" s="24" t="s">
        <v>10</v>
      </c>
      <c r="G99" s="24"/>
      <c r="H99" s="25"/>
    </row>
    <row r="100" spans="1:9" x14ac:dyDescent="0.3">
      <c r="A100" s="10">
        <v>43731</v>
      </c>
      <c r="B100" s="16" t="s">
        <v>8</v>
      </c>
      <c r="C100" s="21" t="s">
        <v>61</v>
      </c>
      <c r="D100" s="21" t="s">
        <v>62</v>
      </c>
      <c r="E100" s="21" t="s">
        <v>62</v>
      </c>
      <c r="F100" s="21" t="s">
        <v>62</v>
      </c>
      <c r="G100" s="21" t="s">
        <v>62</v>
      </c>
      <c r="H100" s="4"/>
      <c r="I100" s="2" t="s">
        <v>207</v>
      </c>
    </row>
    <row r="101" spans="1:9" x14ac:dyDescent="0.3">
      <c r="A101" s="10"/>
      <c r="B101" s="1" t="s">
        <v>9</v>
      </c>
      <c r="C101" s="22"/>
      <c r="D101" s="22"/>
      <c r="E101" s="22"/>
      <c r="F101" s="22"/>
      <c r="G101" s="22"/>
    </row>
    <row r="102" spans="1:9" x14ac:dyDescent="0.3">
      <c r="A102" s="10"/>
      <c r="B102" s="1" t="s">
        <v>226</v>
      </c>
      <c r="C102" s="22"/>
      <c r="D102" s="22" t="s">
        <v>10</v>
      </c>
      <c r="E102" s="22" t="s">
        <v>10</v>
      </c>
      <c r="F102" s="22" t="s">
        <v>10</v>
      </c>
      <c r="G102" s="22" t="s">
        <v>10</v>
      </c>
    </row>
    <row r="103" spans="1:9" x14ac:dyDescent="0.3">
      <c r="A103" s="10"/>
      <c r="B103" s="5" t="s">
        <v>227</v>
      </c>
      <c r="C103" s="22"/>
      <c r="D103" s="22" t="s">
        <v>10</v>
      </c>
      <c r="E103" s="22" t="s">
        <v>10</v>
      </c>
      <c r="F103" s="22" t="s">
        <v>10</v>
      </c>
      <c r="G103" s="22" t="s">
        <v>10</v>
      </c>
    </row>
    <row r="104" spans="1:9" x14ac:dyDescent="0.3">
      <c r="A104" s="10">
        <v>43752</v>
      </c>
      <c r="B104" s="16" t="s">
        <v>8</v>
      </c>
      <c r="C104" s="21" t="s">
        <v>62</v>
      </c>
      <c r="D104" s="21" t="s">
        <v>62</v>
      </c>
      <c r="E104" s="21" t="s">
        <v>62</v>
      </c>
      <c r="F104" s="21" t="s">
        <v>62</v>
      </c>
      <c r="G104" s="21" t="s">
        <v>61</v>
      </c>
      <c r="H104" s="4"/>
      <c r="I104" s="2" t="s">
        <v>207</v>
      </c>
    </row>
    <row r="105" spans="1:9" x14ac:dyDescent="0.3">
      <c r="A105" s="10"/>
      <c r="B105" s="1" t="s">
        <v>9</v>
      </c>
      <c r="C105" s="22"/>
      <c r="D105" s="22"/>
      <c r="E105" s="22"/>
      <c r="F105" s="22"/>
      <c r="G105" s="22"/>
    </row>
    <row r="106" spans="1:9" x14ac:dyDescent="0.3">
      <c r="A106" s="10"/>
      <c r="B106" s="1" t="s">
        <v>228</v>
      </c>
      <c r="C106" s="22" t="s">
        <v>10</v>
      </c>
      <c r="D106" s="22" t="s">
        <v>10</v>
      </c>
      <c r="E106" s="22" t="s">
        <v>10</v>
      </c>
      <c r="F106" s="22" t="s">
        <v>10</v>
      </c>
      <c r="G106" s="22"/>
    </row>
    <row r="107" spans="1:9" x14ac:dyDescent="0.3">
      <c r="A107" s="10"/>
      <c r="B107" s="5" t="s">
        <v>229</v>
      </c>
      <c r="C107" s="22" t="s">
        <v>10</v>
      </c>
      <c r="D107" s="22" t="s">
        <v>10</v>
      </c>
      <c r="E107" s="22" t="s">
        <v>10</v>
      </c>
      <c r="F107" s="22" t="s">
        <v>10</v>
      </c>
      <c r="G107" s="22"/>
    </row>
    <row r="108" spans="1:9" x14ac:dyDescent="0.3">
      <c r="A108" s="10"/>
      <c r="B108" s="5" t="s">
        <v>230</v>
      </c>
      <c r="C108" s="22" t="s">
        <v>10</v>
      </c>
      <c r="D108" s="22" t="s">
        <v>10</v>
      </c>
      <c r="E108" s="22" t="s">
        <v>10</v>
      </c>
      <c r="F108" s="22" t="s">
        <v>10</v>
      </c>
      <c r="G108" s="22"/>
    </row>
    <row r="109" spans="1:9" x14ac:dyDescent="0.3">
      <c r="A109" s="10">
        <v>43766</v>
      </c>
      <c r="B109" s="16" t="s">
        <v>8</v>
      </c>
      <c r="C109" s="21" t="s">
        <v>62</v>
      </c>
      <c r="D109" s="21" t="s">
        <v>62</v>
      </c>
      <c r="E109" s="21" t="s">
        <v>62</v>
      </c>
      <c r="F109" s="21" t="s">
        <v>62</v>
      </c>
      <c r="G109" s="21" t="s">
        <v>61</v>
      </c>
      <c r="H109" s="21"/>
      <c r="I109" s="2" t="s">
        <v>207</v>
      </c>
    </row>
    <row r="110" spans="1:9" x14ac:dyDescent="0.3">
      <c r="A110" s="10"/>
      <c r="B110" s="1" t="s">
        <v>9</v>
      </c>
      <c r="C110" s="22"/>
      <c r="D110" s="22"/>
      <c r="E110" s="22"/>
      <c r="F110" s="22"/>
      <c r="G110" s="22"/>
    </row>
    <row r="111" spans="1:9" x14ac:dyDescent="0.3">
      <c r="A111" s="10"/>
      <c r="B111" s="1" t="s">
        <v>231</v>
      </c>
      <c r="C111" s="22" t="s">
        <v>10</v>
      </c>
      <c r="D111" s="22" t="s">
        <v>10</v>
      </c>
      <c r="E111" s="22" t="s">
        <v>10</v>
      </c>
      <c r="F111" s="22" t="s">
        <v>10</v>
      </c>
      <c r="G111" s="22"/>
    </row>
    <row r="112" spans="1:9" x14ac:dyDescent="0.3">
      <c r="A112" s="10"/>
      <c r="B112" s="5" t="s">
        <v>232</v>
      </c>
      <c r="C112" s="22" t="s">
        <v>10</v>
      </c>
      <c r="D112" s="22" t="s">
        <v>10</v>
      </c>
      <c r="E112" s="22" t="s">
        <v>10</v>
      </c>
      <c r="F112" s="22" t="s">
        <v>10</v>
      </c>
      <c r="G112" s="22"/>
    </row>
    <row r="113" spans="1:9" x14ac:dyDescent="0.3">
      <c r="A113" s="10"/>
      <c r="B113" s="5" t="s">
        <v>233</v>
      </c>
      <c r="C113" s="22" t="s">
        <v>10</v>
      </c>
      <c r="D113" s="22" t="s">
        <v>10</v>
      </c>
      <c r="E113" s="22" t="s">
        <v>10</v>
      </c>
      <c r="F113" s="22" t="s">
        <v>10</v>
      </c>
      <c r="G113" s="22"/>
    </row>
    <row r="114" spans="1:9" x14ac:dyDescent="0.3">
      <c r="A114" s="10">
        <v>43780</v>
      </c>
      <c r="B114" s="16" t="s">
        <v>8</v>
      </c>
      <c r="C114" s="21" t="s">
        <v>62</v>
      </c>
      <c r="D114" s="21" t="s">
        <v>61</v>
      </c>
      <c r="E114" s="21" t="s">
        <v>62</v>
      </c>
      <c r="F114" s="21" t="s">
        <v>62</v>
      </c>
      <c r="G114" s="21" t="s">
        <v>61</v>
      </c>
      <c r="H114" s="21"/>
      <c r="I114" s="2" t="s">
        <v>207</v>
      </c>
    </row>
    <row r="115" spans="1:9" x14ac:dyDescent="0.3">
      <c r="A115" s="10"/>
      <c r="B115" s="1" t="s">
        <v>9</v>
      </c>
      <c r="C115" s="22"/>
      <c r="D115" s="22"/>
      <c r="E115" s="22"/>
      <c r="F115" s="22"/>
      <c r="G115" s="22"/>
    </row>
    <row r="116" spans="1:9" x14ac:dyDescent="0.3">
      <c r="A116" s="10"/>
      <c r="B116" s="1" t="s">
        <v>235</v>
      </c>
      <c r="C116" s="22" t="s">
        <v>10</v>
      </c>
      <c r="D116" s="22"/>
      <c r="E116" s="22" t="s">
        <v>10</v>
      </c>
      <c r="F116" s="22" t="s">
        <v>10</v>
      </c>
      <c r="G116" s="22"/>
    </row>
    <row r="117" spans="1:9" x14ac:dyDescent="0.3">
      <c r="A117" s="10"/>
      <c r="B117" s="1" t="s">
        <v>234</v>
      </c>
      <c r="C117" s="22" t="s">
        <v>10</v>
      </c>
      <c r="D117" s="22"/>
      <c r="E117" s="22" t="s">
        <v>10</v>
      </c>
      <c r="F117" s="22" t="s">
        <v>10</v>
      </c>
      <c r="G117" s="22"/>
    </row>
    <row r="118" spans="1:9" x14ac:dyDescent="0.3">
      <c r="A118" s="10"/>
      <c r="B118" s="1" t="s">
        <v>240</v>
      </c>
      <c r="C118" s="22" t="s">
        <v>10</v>
      </c>
      <c r="D118" s="22"/>
      <c r="E118" s="22" t="s">
        <v>10</v>
      </c>
      <c r="F118" s="22" t="s">
        <v>10</v>
      </c>
      <c r="G118" s="22"/>
    </row>
    <row r="119" spans="1:9" x14ac:dyDescent="0.3">
      <c r="A119" s="10"/>
      <c r="B119" s="1" t="s">
        <v>239</v>
      </c>
      <c r="C119" s="22" t="s">
        <v>10</v>
      </c>
      <c r="D119" s="22"/>
      <c r="E119" s="22" t="s">
        <v>10</v>
      </c>
      <c r="F119" s="22" t="s">
        <v>10</v>
      </c>
      <c r="G119" s="22"/>
    </row>
    <row r="120" spans="1:9" x14ac:dyDescent="0.3">
      <c r="A120" s="10"/>
      <c r="B120" s="1" t="s">
        <v>236</v>
      </c>
      <c r="C120" s="22" t="s">
        <v>10</v>
      </c>
      <c r="D120" s="22"/>
      <c r="E120" s="22" t="s">
        <v>10</v>
      </c>
      <c r="F120" s="22" t="s">
        <v>10</v>
      </c>
      <c r="G120" s="22"/>
    </row>
    <row r="121" spans="1:9" ht="28.8" x14ac:dyDescent="0.3">
      <c r="A121" s="10"/>
      <c r="B121" s="1" t="s">
        <v>238</v>
      </c>
      <c r="C121" s="22" t="s">
        <v>10</v>
      </c>
      <c r="D121" s="22"/>
      <c r="E121" s="22" t="s">
        <v>10</v>
      </c>
      <c r="F121" s="22" t="s">
        <v>10</v>
      </c>
      <c r="G121" s="22"/>
    </row>
    <row r="122" spans="1:9" x14ac:dyDescent="0.3">
      <c r="A122" s="10"/>
      <c r="B122" s="1" t="s">
        <v>237</v>
      </c>
      <c r="C122" s="22" t="s">
        <v>10</v>
      </c>
      <c r="D122" s="22"/>
      <c r="E122" s="22" t="s">
        <v>10</v>
      </c>
      <c r="F122" s="22" t="s">
        <v>10</v>
      </c>
      <c r="G122" s="22"/>
    </row>
    <row r="123" spans="1:9" x14ac:dyDescent="0.3">
      <c r="A123" s="10">
        <v>43794</v>
      </c>
      <c r="B123" s="16" t="s">
        <v>8</v>
      </c>
      <c r="C123" s="21" t="s">
        <v>62</v>
      </c>
      <c r="D123" s="21" t="s">
        <v>62</v>
      </c>
      <c r="E123" s="21" t="s">
        <v>62</v>
      </c>
      <c r="F123" s="21" t="s">
        <v>62</v>
      </c>
      <c r="G123" s="21" t="s">
        <v>61</v>
      </c>
      <c r="H123" s="21"/>
      <c r="I123" s="2" t="s">
        <v>207</v>
      </c>
    </row>
    <row r="124" spans="1:9" x14ac:dyDescent="0.3">
      <c r="A124" s="10"/>
      <c r="B124" s="1" t="s">
        <v>9</v>
      </c>
      <c r="C124" s="22"/>
      <c r="D124" s="22"/>
      <c r="E124" s="22"/>
      <c r="F124" s="22"/>
      <c r="G124" s="22"/>
    </row>
    <row r="125" spans="1:9" x14ac:dyDescent="0.3">
      <c r="A125" s="10"/>
      <c r="B125" s="1" t="s">
        <v>241</v>
      </c>
      <c r="C125" s="22" t="s">
        <v>10</v>
      </c>
      <c r="D125" s="22" t="s">
        <v>10</v>
      </c>
      <c r="E125" s="22" t="s">
        <v>10</v>
      </c>
      <c r="F125" s="22" t="s">
        <v>10</v>
      </c>
      <c r="G125" s="22"/>
    </row>
    <row r="126" spans="1:9" x14ac:dyDescent="0.3">
      <c r="A126" s="10"/>
      <c r="B126" s="5" t="s">
        <v>244</v>
      </c>
      <c r="C126" s="22" t="s">
        <v>10</v>
      </c>
      <c r="D126" s="22" t="s">
        <v>10</v>
      </c>
      <c r="E126" s="22" t="s">
        <v>10</v>
      </c>
      <c r="F126" s="22" t="s">
        <v>10</v>
      </c>
      <c r="G126" s="22"/>
    </row>
    <row r="127" spans="1:9" x14ac:dyDescent="0.3">
      <c r="A127" s="10"/>
      <c r="B127" s="5" t="s">
        <v>245</v>
      </c>
      <c r="C127" s="22" t="s">
        <v>10</v>
      </c>
      <c r="D127" s="22" t="s">
        <v>10</v>
      </c>
      <c r="E127" s="22" t="s">
        <v>10</v>
      </c>
      <c r="F127" s="22" t="s">
        <v>10</v>
      </c>
      <c r="G127" s="22"/>
    </row>
    <row r="128" spans="1:9" x14ac:dyDescent="0.3">
      <c r="A128" s="10"/>
      <c r="B128" s="5" t="s">
        <v>246</v>
      </c>
      <c r="C128" s="22" t="s">
        <v>10</v>
      </c>
      <c r="D128" s="22" t="s">
        <v>10</v>
      </c>
      <c r="E128" s="22" t="s">
        <v>10</v>
      </c>
      <c r="F128" s="22" t="s">
        <v>10</v>
      </c>
      <c r="G128" s="22"/>
    </row>
    <row r="129" spans="1:9" x14ac:dyDescent="0.3">
      <c r="A129" s="10"/>
      <c r="B129" s="5" t="s">
        <v>242</v>
      </c>
      <c r="C129" s="22" t="s">
        <v>10</v>
      </c>
      <c r="D129" s="22" t="s">
        <v>10</v>
      </c>
      <c r="E129" s="22" t="s">
        <v>10</v>
      </c>
      <c r="F129" s="22" t="s">
        <v>10</v>
      </c>
      <c r="G129" s="22"/>
    </row>
    <row r="130" spans="1:9" ht="28.8" x14ac:dyDescent="0.3">
      <c r="A130" s="10"/>
      <c r="B130" s="5" t="s">
        <v>243</v>
      </c>
      <c r="C130" s="22" t="s">
        <v>10</v>
      </c>
      <c r="D130" s="22" t="s">
        <v>10</v>
      </c>
      <c r="E130" s="22" t="s">
        <v>10</v>
      </c>
      <c r="F130" s="22" t="s">
        <v>10</v>
      </c>
      <c r="G130" s="22"/>
    </row>
    <row r="131" spans="1:9" x14ac:dyDescent="0.3">
      <c r="A131" s="10">
        <v>43808</v>
      </c>
      <c r="B131" s="16" t="s">
        <v>8</v>
      </c>
      <c r="C131" s="21" t="s">
        <v>62</v>
      </c>
      <c r="D131" s="21" t="s">
        <v>61</v>
      </c>
      <c r="E131" s="21" t="s">
        <v>62</v>
      </c>
      <c r="F131" s="21" t="s">
        <v>62</v>
      </c>
      <c r="G131" s="21" t="s">
        <v>62</v>
      </c>
      <c r="H131" s="21"/>
      <c r="I131" s="2" t="s">
        <v>207</v>
      </c>
    </row>
    <row r="132" spans="1:9" x14ac:dyDescent="0.3">
      <c r="A132" s="10"/>
      <c r="B132" s="1" t="s">
        <v>9</v>
      </c>
      <c r="C132" s="22"/>
      <c r="D132" s="22"/>
      <c r="E132" s="22"/>
      <c r="F132" s="22"/>
      <c r="G132" s="22"/>
    </row>
    <row r="133" spans="1:9" x14ac:dyDescent="0.3">
      <c r="A133" s="10"/>
      <c r="B133" s="1" t="s">
        <v>247</v>
      </c>
      <c r="C133" s="22" t="s">
        <v>10</v>
      </c>
      <c r="D133" s="22"/>
      <c r="E133" s="22" t="s">
        <v>10</v>
      </c>
      <c r="F133" s="22" t="s">
        <v>10</v>
      </c>
      <c r="G133" s="22" t="s">
        <v>10</v>
      </c>
    </row>
    <row r="134" spans="1:9" x14ac:dyDescent="0.3">
      <c r="A134" s="10"/>
      <c r="B134" s="5" t="s">
        <v>248</v>
      </c>
      <c r="C134" s="22" t="s">
        <v>10</v>
      </c>
      <c r="D134" s="22"/>
      <c r="E134" s="22" t="s">
        <v>10</v>
      </c>
      <c r="F134" s="22" t="s">
        <v>10</v>
      </c>
      <c r="G134" s="22" t="s">
        <v>10</v>
      </c>
    </row>
    <row r="135" spans="1:9" x14ac:dyDescent="0.3">
      <c r="A135" s="10"/>
      <c r="B135" s="5" t="s">
        <v>249</v>
      </c>
      <c r="C135" s="22" t="s">
        <v>10</v>
      </c>
      <c r="D135" s="22"/>
      <c r="E135" s="22" t="s">
        <v>10</v>
      </c>
      <c r="F135" s="22" t="s">
        <v>10</v>
      </c>
      <c r="G135" s="22" t="s">
        <v>10</v>
      </c>
    </row>
    <row r="136" spans="1:9" x14ac:dyDescent="0.3">
      <c r="A136" s="10"/>
      <c r="B136" s="5" t="s">
        <v>250</v>
      </c>
      <c r="C136" s="22" t="s">
        <v>10</v>
      </c>
      <c r="D136" s="22"/>
      <c r="E136" s="22" t="s">
        <v>10</v>
      </c>
      <c r="F136" s="22" t="s">
        <v>10</v>
      </c>
      <c r="G136" s="22" t="s">
        <v>10</v>
      </c>
    </row>
    <row r="137" spans="1:9" x14ac:dyDescent="0.3">
      <c r="A137" s="10"/>
      <c r="B137" s="5" t="s">
        <v>251</v>
      </c>
      <c r="C137" s="22" t="s">
        <v>10</v>
      </c>
      <c r="D137" s="22"/>
      <c r="E137" s="22" t="s">
        <v>10</v>
      </c>
      <c r="F137" s="22" t="s">
        <v>10</v>
      </c>
      <c r="G137" s="22" t="s">
        <v>10</v>
      </c>
    </row>
    <row r="138" spans="1:9" x14ac:dyDescent="0.3">
      <c r="A138" s="10"/>
      <c r="B138" s="5" t="s">
        <v>252</v>
      </c>
      <c r="C138" s="22" t="s">
        <v>10</v>
      </c>
      <c r="D138" s="22"/>
      <c r="E138" s="22" t="s">
        <v>10</v>
      </c>
      <c r="F138" s="22" t="s">
        <v>10</v>
      </c>
      <c r="G138" s="22" t="s">
        <v>10</v>
      </c>
    </row>
    <row r="139" spans="1:9" x14ac:dyDescent="0.3">
      <c r="A139" s="10">
        <v>43822</v>
      </c>
      <c r="B139" s="16" t="s">
        <v>8</v>
      </c>
      <c r="C139" s="21"/>
      <c r="D139" s="21"/>
      <c r="E139" s="21"/>
      <c r="F139" s="21"/>
      <c r="G139" s="21"/>
      <c r="H139" s="21"/>
      <c r="I139" s="2" t="s">
        <v>207</v>
      </c>
    </row>
    <row r="140" spans="1:9" x14ac:dyDescent="0.3">
      <c r="A140" s="10"/>
      <c r="B140" s="1" t="s">
        <v>9</v>
      </c>
      <c r="C140" s="22" t="s">
        <v>62</v>
      </c>
      <c r="D140" s="22" t="s">
        <v>61</v>
      </c>
      <c r="E140" s="22" t="s">
        <v>62</v>
      </c>
      <c r="F140" s="22" t="s">
        <v>62</v>
      </c>
      <c r="G140" s="22" t="s">
        <v>61</v>
      </c>
    </row>
    <row r="141" spans="1:9" ht="28.8" x14ac:dyDescent="0.3">
      <c r="A141" s="10"/>
      <c r="B141" s="1" t="s">
        <v>253</v>
      </c>
      <c r="C141" s="22" t="s">
        <v>10</v>
      </c>
      <c r="D141" s="22"/>
      <c r="E141" s="22" t="s">
        <v>10</v>
      </c>
      <c r="F141" s="22" t="s">
        <v>10</v>
      </c>
      <c r="G141" s="22"/>
    </row>
    <row r="142" spans="1:9" x14ac:dyDescent="0.3">
      <c r="A142" s="10"/>
      <c r="B142" s="1" t="s">
        <v>254</v>
      </c>
      <c r="C142" s="22" t="s">
        <v>10</v>
      </c>
      <c r="D142" s="22"/>
      <c r="E142" s="22" t="s">
        <v>10</v>
      </c>
      <c r="F142" s="22" t="s">
        <v>10</v>
      </c>
      <c r="G142" s="22"/>
    </row>
    <row r="143" spans="1:9" x14ac:dyDescent="0.3">
      <c r="A143" s="10"/>
      <c r="B143" s="1" t="s">
        <v>255</v>
      </c>
      <c r="C143" s="22" t="s">
        <v>10</v>
      </c>
      <c r="D143" s="22"/>
      <c r="E143" s="22" t="s">
        <v>10</v>
      </c>
      <c r="F143" s="22" t="s">
        <v>10</v>
      </c>
      <c r="G143" s="22"/>
    </row>
    <row r="144" spans="1:9" x14ac:dyDescent="0.3">
      <c r="A144" s="10"/>
      <c r="B144" s="1" t="s">
        <v>256</v>
      </c>
      <c r="C144" s="22" t="s">
        <v>10</v>
      </c>
      <c r="D144" s="22"/>
      <c r="E144" s="22" t="s">
        <v>10</v>
      </c>
      <c r="F144" s="22" t="s">
        <v>10</v>
      </c>
      <c r="G144" s="22"/>
    </row>
    <row r="145" spans="1:8" x14ac:dyDescent="0.3">
      <c r="A145" s="10"/>
      <c r="B145" s="1" t="s">
        <v>257</v>
      </c>
      <c r="C145" s="22" t="s">
        <v>10</v>
      </c>
      <c r="D145" s="22"/>
      <c r="E145" s="22" t="s">
        <v>10</v>
      </c>
      <c r="F145" s="22" t="s">
        <v>10</v>
      </c>
      <c r="G145" s="22"/>
    </row>
    <row r="146" spans="1:8" x14ac:dyDescent="0.3">
      <c r="A146" s="10"/>
      <c r="B146" s="1" t="s">
        <v>258</v>
      </c>
      <c r="C146" s="22" t="s">
        <v>10</v>
      </c>
      <c r="D146" s="22"/>
      <c r="E146" s="22" t="s">
        <v>10</v>
      </c>
      <c r="F146" s="22" t="s">
        <v>10</v>
      </c>
      <c r="G146" s="22"/>
    </row>
    <row r="147" spans="1:8" x14ac:dyDescent="0.3">
      <c r="A147" s="13"/>
      <c r="B147" s="17"/>
      <c r="C147" s="13"/>
      <c r="D147" s="13"/>
      <c r="E147" s="13"/>
      <c r="F147" s="13"/>
      <c r="G147" s="13"/>
      <c r="H147" s="14"/>
    </row>
    <row r="148" spans="1:8" x14ac:dyDescent="0.3">
      <c r="B148" s="1" t="s">
        <v>68</v>
      </c>
      <c r="C148" s="12">
        <f>COUNTIF(C6:C141,"Yes")/COUNTIF($I6:$I141,"M")</f>
        <v>0.95833333333333337</v>
      </c>
      <c r="D148" s="12">
        <f>COUNTIF(D6:D141,"Yes")/COUNTIF($I6:$I141,"M")</f>
        <v>0.625</v>
      </c>
      <c r="E148" s="12">
        <f>COUNTIF(E6:E141,"Yes")/COUNTIF($I6:$I141,"M")</f>
        <v>0.95833333333333337</v>
      </c>
      <c r="F148" s="12">
        <f>COUNTIF(F6:F141,"Yes")/COUNTIF($I6:$I141,"M")</f>
        <v>1</v>
      </c>
      <c r="G148" s="12">
        <f>COUNTIF(G6:G141,"Yes")/COUNTIF($I6:$I141,"M")</f>
        <v>0.25</v>
      </c>
    </row>
    <row r="149" spans="1:8" x14ac:dyDescent="0.3">
      <c r="B149" s="1"/>
    </row>
    <row r="150" spans="1:8" x14ac:dyDescent="0.3">
      <c r="B150" s="1"/>
    </row>
    <row r="151" spans="1:8" x14ac:dyDescent="0.3">
      <c r="B151" s="1"/>
    </row>
    <row r="152" spans="1:8" x14ac:dyDescent="0.3">
      <c r="B152" s="1"/>
    </row>
    <row r="153" spans="1:8" s="2" customFormat="1" x14ac:dyDescent="0.3">
      <c r="B153" s="1"/>
      <c r="H153"/>
    </row>
    <row r="154" spans="1:8" s="2" customFormat="1" x14ac:dyDescent="0.3">
      <c r="B154" s="1"/>
      <c r="H154"/>
    </row>
    <row r="155" spans="1:8" s="2" customFormat="1" x14ac:dyDescent="0.3">
      <c r="B155" s="1"/>
      <c r="H155"/>
    </row>
    <row r="156" spans="1:8" s="2" customFormat="1" x14ac:dyDescent="0.3">
      <c r="B156" s="1"/>
      <c r="H156"/>
    </row>
    <row r="157" spans="1:8" s="2" customFormat="1" x14ac:dyDescent="0.3">
      <c r="B157" s="1"/>
      <c r="H157"/>
    </row>
    <row r="158" spans="1:8" s="2" customFormat="1" x14ac:dyDescent="0.3">
      <c r="B158" s="1"/>
      <c r="H158"/>
    </row>
    <row r="159" spans="1:8" s="2" customFormat="1" x14ac:dyDescent="0.3">
      <c r="B159" s="1"/>
      <c r="H159"/>
    </row>
    <row r="160" spans="1:8" s="2" customFormat="1" x14ac:dyDescent="0.3">
      <c r="B160" s="1"/>
      <c r="H160"/>
    </row>
    <row r="161" spans="2:8" s="2" customFormat="1" x14ac:dyDescent="0.3">
      <c r="B161" s="1"/>
      <c r="H161"/>
    </row>
    <row r="162" spans="2:8" s="2" customFormat="1" x14ac:dyDescent="0.3">
      <c r="B162" s="1"/>
      <c r="H162"/>
    </row>
    <row r="163" spans="2:8" s="2" customFormat="1" x14ac:dyDescent="0.3">
      <c r="B163" s="1"/>
      <c r="H163"/>
    </row>
    <row r="164" spans="2:8" s="2" customFormat="1" x14ac:dyDescent="0.3">
      <c r="B164" s="1"/>
      <c r="H164"/>
    </row>
    <row r="165" spans="2:8" s="2" customFormat="1" x14ac:dyDescent="0.3">
      <c r="B165" s="1"/>
      <c r="H165"/>
    </row>
    <row r="166" spans="2:8" s="2" customFormat="1" x14ac:dyDescent="0.3">
      <c r="B166" s="1"/>
      <c r="H166"/>
    </row>
  </sheetData>
  <mergeCells count="2">
    <mergeCell ref="A1:G1"/>
    <mergeCell ref="C4:G4"/>
  </mergeCells>
  <pageMargins left="0.25" right="0.2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65"/>
  <sheetViews>
    <sheetView workbookViewId="0">
      <pane ySplit="5" topLeftCell="A18" activePane="bottomLeft" state="frozen"/>
      <selection pane="bottomLeft" activeCell="C27" sqref="C27"/>
    </sheetView>
  </sheetViews>
  <sheetFormatPr defaultRowHeight="14.4" x14ac:dyDescent="0.3"/>
  <cols>
    <col min="1" max="1" width="11" style="2" customWidth="1"/>
    <col min="2" max="2" width="42.33203125" customWidth="1"/>
    <col min="3" max="3" width="7.88671875" style="2" customWidth="1"/>
    <col min="4" max="4" width="8.77734375" style="2" customWidth="1"/>
    <col min="5" max="5" width="8" style="2" customWidth="1"/>
    <col min="6" max="6" width="9.21875" style="2" customWidth="1"/>
    <col min="7" max="7" width="6.88671875" style="2" customWidth="1"/>
    <col min="8" max="8" width="9.5546875" customWidth="1"/>
    <col min="9" max="10" width="9.5546875" bestFit="1" customWidth="1"/>
    <col min="12" max="16" width="9.5546875" bestFit="1" customWidth="1"/>
    <col min="17" max="17" width="9.5546875" customWidth="1"/>
    <col min="18" max="22" width="9.5546875" bestFit="1" customWidth="1"/>
    <col min="23" max="27" width="10.5546875" bestFit="1" customWidth="1"/>
  </cols>
  <sheetData>
    <row r="1" spans="1:9" ht="28.8" x14ac:dyDescent="0.55000000000000004">
      <c r="A1" s="32" t="s">
        <v>259</v>
      </c>
      <c r="B1" s="32"/>
      <c r="C1" s="32"/>
      <c r="D1" s="32"/>
      <c r="E1" s="32"/>
      <c r="F1" s="32"/>
      <c r="G1" s="32"/>
    </row>
    <row r="2" spans="1:9" ht="15.6" customHeight="1" x14ac:dyDescent="0.55000000000000004">
      <c r="A2" s="29"/>
      <c r="B2" s="29"/>
      <c r="C2" s="29"/>
      <c r="D2" s="29"/>
      <c r="E2" s="29"/>
      <c r="F2" s="29"/>
      <c r="G2" s="29"/>
      <c r="H2" s="26" t="s">
        <v>67</v>
      </c>
    </row>
    <row r="3" spans="1:9" ht="16.2" customHeight="1" x14ac:dyDescent="0.55000000000000004">
      <c r="A3" s="29"/>
      <c r="B3" s="29"/>
      <c r="C3" s="29"/>
      <c r="D3" s="29"/>
      <c r="E3" s="29"/>
      <c r="F3" s="29"/>
      <c r="G3" s="29"/>
      <c r="H3" s="15" t="s">
        <v>64</v>
      </c>
    </row>
    <row r="4" spans="1:9" x14ac:dyDescent="0.3">
      <c r="B4" s="1"/>
      <c r="C4" s="33" t="s">
        <v>1</v>
      </c>
      <c r="D4" s="34"/>
      <c r="E4" s="34"/>
      <c r="F4" s="34"/>
      <c r="G4" s="35"/>
      <c r="H4" t="s">
        <v>65</v>
      </c>
    </row>
    <row r="5" spans="1:9" s="1" customFormat="1" ht="28.8" x14ac:dyDescent="0.3">
      <c r="A5" s="18" t="s">
        <v>7</v>
      </c>
      <c r="B5" s="19"/>
      <c r="C5" s="7" t="s">
        <v>59</v>
      </c>
      <c r="D5" s="9" t="s">
        <v>3</v>
      </c>
      <c r="E5" s="9" t="s">
        <v>60</v>
      </c>
      <c r="F5" s="9" t="s">
        <v>260</v>
      </c>
      <c r="G5" s="8" t="s">
        <v>261</v>
      </c>
      <c r="H5" s="20" t="s">
        <v>66</v>
      </c>
      <c r="I5" s="1" t="s">
        <v>206</v>
      </c>
    </row>
    <row r="6" spans="1:9" x14ac:dyDescent="0.3">
      <c r="A6" s="10">
        <v>43832</v>
      </c>
      <c r="B6" s="3" t="s">
        <v>8</v>
      </c>
      <c r="C6" s="21" t="s">
        <v>62</v>
      </c>
      <c r="D6" s="21" t="s">
        <v>61</v>
      </c>
      <c r="E6" s="21" t="s">
        <v>62</v>
      </c>
      <c r="F6" s="21" t="s">
        <v>62</v>
      </c>
      <c r="G6" s="21" t="s">
        <v>62</v>
      </c>
      <c r="H6" s="4"/>
      <c r="I6" s="4" t="s">
        <v>207</v>
      </c>
    </row>
    <row r="7" spans="1:9" x14ac:dyDescent="0.3">
      <c r="A7" s="10"/>
      <c r="B7" t="s">
        <v>9</v>
      </c>
      <c r="C7" s="22"/>
      <c r="D7" s="22"/>
      <c r="E7" s="22"/>
      <c r="F7" s="22"/>
      <c r="G7" s="22"/>
    </row>
    <row r="8" spans="1:9" x14ac:dyDescent="0.3">
      <c r="A8" s="10"/>
      <c r="B8" t="s">
        <v>159</v>
      </c>
      <c r="C8" s="22" t="s">
        <v>10</v>
      </c>
      <c r="D8" s="22"/>
      <c r="E8" s="22" t="s">
        <v>10</v>
      </c>
      <c r="F8" s="22" t="s">
        <v>10</v>
      </c>
      <c r="G8" s="22" t="s">
        <v>10</v>
      </c>
      <c r="I8" s="2"/>
    </row>
    <row r="9" spans="1:9" x14ac:dyDescent="0.3">
      <c r="A9" s="10"/>
      <c r="B9" s="1" t="s">
        <v>262</v>
      </c>
      <c r="C9" s="22" t="s">
        <v>10</v>
      </c>
      <c r="D9" s="22"/>
      <c r="E9" s="22" t="s">
        <v>10</v>
      </c>
      <c r="F9" s="22" t="s">
        <v>10</v>
      </c>
      <c r="G9" s="22" t="s">
        <v>10</v>
      </c>
      <c r="I9" s="2"/>
    </row>
    <row r="10" spans="1:9" x14ac:dyDescent="0.3">
      <c r="A10" s="10"/>
      <c r="B10" s="1" t="s">
        <v>263</v>
      </c>
      <c r="C10" s="22" t="s">
        <v>10</v>
      </c>
      <c r="D10" s="22"/>
      <c r="E10" s="22" t="s">
        <v>10</v>
      </c>
      <c r="F10" s="22" t="s">
        <v>10</v>
      </c>
      <c r="G10" s="22" t="s">
        <v>10</v>
      </c>
      <c r="I10" s="2"/>
    </row>
    <row r="11" spans="1:9" x14ac:dyDescent="0.3">
      <c r="A11" s="10">
        <v>43843</v>
      </c>
      <c r="B11" s="16" t="s">
        <v>8</v>
      </c>
      <c r="C11" s="21" t="s">
        <v>62</v>
      </c>
      <c r="D11" s="21" t="s">
        <v>61</v>
      </c>
      <c r="E11" s="21" t="s">
        <v>62</v>
      </c>
      <c r="F11" s="21" t="s">
        <v>62</v>
      </c>
      <c r="G11" s="21" t="s">
        <v>61</v>
      </c>
      <c r="H11" s="4"/>
      <c r="I11" s="4" t="s">
        <v>207</v>
      </c>
    </row>
    <row r="12" spans="1:9" x14ac:dyDescent="0.3">
      <c r="A12" s="10"/>
      <c r="B12" s="1" t="s">
        <v>9</v>
      </c>
      <c r="C12" s="22"/>
      <c r="D12" s="22"/>
      <c r="E12" s="22"/>
      <c r="F12" s="22"/>
      <c r="G12" s="22"/>
    </row>
    <row r="13" spans="1:9" x14ac:dyDescent="0.3">
      <c r="A13" s="10"/>
      <c r="B13" s="1" t="s">
        <v>264</v>
      </c>
      <c r="C13" s="22" t="s">
        <v>10</v>
      </c>
      <c r="D13" s="22"/>
      <c r="E13" s="22" t="s">
        <v>10</v>
      </c>
      <c r="F13" s="22" t="s">
        <v>10</v>
      </c>
      <c r="G13" s="22"/>
    </row>
    <row r="14" spans="1:9" x14ac:dyDescent="0.3">
      <c r="A14" s="10"/>
      <c r="B14" s="5" t="s">
        <v>265</v>
      </c>
      <c r="C14" s="22" t="s">
        <v>10</v>
      </c>
      <c r="D14" s="22"/>
      <c r="E14" s="22" t="s">
        <v>10</v>
      </c>
      <c r="F14" s="22" t="s">
        <v>10</v>
      </c>
      <c r="G14" s="22"/>
      <c r="I14" s="2"/>
    </row>
    <row r="15" spans="1:9" x14ac:dyDescent="0.3">
      <c r="A15" s="10"/>
      <c r="B15" s="5" t="s">
        <v>266</v>
      </c>
      <c r="C15" s="22" t="s">
        <v>10</v>
      </c>
      <c r="D15" s="22"/>
      <c r="E15" s="22" t="s">
        <v>10</v>
      </c>
      <c r="F15" s="22" t="s">
        <v>10</v>
      </c>
      <c r="G15" s="22"/>
      <c r="I15" s="2"/>
    </row>
    <row r="16" spans="1:9" x14ac:dyDescent="0.3">
      <c r="A16" s="10"/>
      <c r="B16" s="5" t="s">
        <v>267</v>
      </c>
      <c r="C16" s="22" t="s">
        <v>10</v>
      </c>
      <c r="D16" s="22"/>
      <c r="E16" s="22" t="s">
        <v>10</v>
      </c>
      <c r="F16" s="22" t="s">
        <v>10</v>
      </c>
      <c r="G16" s="22"/>
      <c r="I16" s="2"/>
    </row>
    <row r="17" spans="1:9" x14ac:dyDescent="0.3">
      <c r="A17" s="10"/>
      <c r="B17" s="5" t="s">
        <v>268</v>
      </c>
      <c r="C17" s="22" t="s">
        <v>10</v>
      </c>
      <c r="D17" s="22"/>
      <c r="E17" s="22" t="s">
        <v>10</v>
      </c>
      <c r="F17" s="22" t="s">
        <v>10</v>
      </c>
      <c r="G17" s="22"/>
      <c r="I17" s="2"/>
    </row>
    <row r="18" spans="1:9" x14ac:dyDescent="0.3">
      <c r="A18" s="10"/>
      <c r="B18" s="5" t="s">
        <v>269</v>
      </c>
      <c r="C18" s="22" t="s">
        <v>10</v>
      </c>
      <c r="D18" s="22"/>
      <c r="E18" s="22" t="s">
        <v>10</v>
      </c>
      <c r="F18" s="22" t="s">
        <v>10</v>
      </c>
      <c r="G18" s="22"/>
      <c r="I18" s="2"/>
    </row>
    <row r="19" spans="1:9" ht="28.8" x14ac:dyDescent="0.3">
      <c r="A19" s="10"/>
      <c r="B19" s="5" t="s">
        <v>270</v>
      </c>
      <c r="C19" s="22" t="s">
        <v>10</v>
      </c>
      <c r="D19" s="22"/>
      <c r="E19" s="22" t="s">
        <v>10</v>
      </c>
      <c r="F19" s="22" t="s">
        <v>10</v>
      </c>
      <c r="G19" s="22"/>
      <c r="I19" s="2"/>
    </row>
    <row r="20" spans="1:9" x14ac:dyDescent="0.3">
      <c r="A20" s="10"/>
      <c r="B20" s="5" t="s">
        <v>271</v>
      </c>
      <c r="C20" s="22" t="s">
        <v>10</v>
      </c>
      <c r="D20" s="22"/>
      <c r="E20" s="22" t="s">
        <v>10</v>
      </c>
      <c r="F20" s="22" t="s">
        <v>10</v>
      </c>
      <c r="G20" s="22"/>
      <c r="I20" s="2"/>
    </row>
    <row r="21" spans="1:9" ht="28.8" x14ac:dyDescent="0.3">
      <c r="A21" s="10"/>
      <c r="B21" s="5" t="s">
        <v>272</v>
      </c>
      <c r="C21" s="22" t="s">
        <v>10</v>
      </c>
      <c r="D21" s="22"/>
      <c r="E21" s="22" t="s">
        <v>10</v>
      </c>
      <c r="F21" s="22" t="s">
        <v>10</v>
      </c>
      <c r="G21" s="22"/>
      <c r="I21" s="2"/>
    </row>
    <row r="22" spans="1:9" x14ac:dyDescent="0.3">
      <c r="A22" s="10"/>
      <c r="B22" s="5" t="s">
        <v>273</v>
      </c>
      <c r="C22" s="22" t="s">
        <v>10</v>
      </c>
      <c r="D22" s="22"/>
      <c r="E22" s="22" t="s">
        <v>10</v>
      </c>
      <c r="F22" s="22" t="s">
        <v>10</v>
      </c>
      <c r="G22" s="22"/>
      <c r="I22" s="2"/>
    </row>
    <row r="23" spans="1:9" x14ac:dyDescent="0.3">
      <c r="A23" s="10">
        <v>43857</v>
      </c>
      <c r="B23" s="16" t="s">
        <v>8</v>
      </c>
      <c r="C23" s="21" t="s">
        <v>62</v>
      </c>
      <c r="D23" s="21" t="s">
        <v>61</v>
      </c>
      <c r="E23" s="21" t="s">
        <v>62</v>
      </c>
      <c r="F23" s="21" t="s">
        <v>62</v>
      </c>
      <c r="G23" s="21" t="s">
        <v>61</v>
      </c>
      <c r="H23" s="4"/>
      <c r="I23" s="4" t="s">
        <v>207</v>
      </c>
    </row>
    <row r="24" spans="1:9" x14ac:dyDescent="0.3">
      <c r="A24" s="10"/>
      <c r="B24" s="1" t="s">
        <v>9</v>
      </c>
      <c r="C24" s="22"/>
      <c r="D24" s="22"/>
      <c r="E24" s="22"/>
      <c r="F24" s="22"/>
      <c r="G24" s="22"/>
    </row>
    <row r="25" spans="1:9" x14ac:dyDescent="0.3">
      <c r="A25" s="10">
        <v>43871</v>
      </c>
      <c r="B25" s="16" t="s">
        <v>8</v>
      </c>
      <c r="C25" s="21" t="s">
        <v>62</v>
      </c>
      <c r="D25" s="21" t="s">
        <v>61</v>
      </c>
      <c r="E25" s="21" t="s">
        <v>62</v>
      </c>
      <c r="F25" s="21" t="s">
        <v>62</v>
      </c>
      <c r="G25" s="21" t="s">
        <v>62</v>
      </c>
      <c r="H25" s="4"/>
      <c r="I25" s="4" t="s">
        <v>207</v>
      </c>
    </row>
    <row r="26" spans="1:9" x14ac:dyDescent="0.3">
      <c r="A26" s="10"/>
      <c r="B26" s="1" t="s">
        <v>9</v>
      </c>
      <c r="C26" s="22"/>
      <c r="D26" s="22"/>
      <c r="E26" s="22"/>
      <c r="F26" s="22"/>
      <c r="G26" s="22"/>
    </row>
    <row r="27" spans="1:9" x14ac:dyDescent="0.3">
      <c r="A27" s="10"/>
      <c r="B27" s="5" t="s">
        <v>274</v>
      </c>
      <c r="C27" s="22" t="s">
        <v>10</v>
      </c>
      <c r="D27" s="22"/>
      <c r="E27" s="22" t="s">
        <v>10</v>
      </c>
      <c r="F27" s="22" t="s">
        <v>10</v>
      </c>
      <c r="G27" s="22" t="s">
        <v>10</v>
      </c>
      <c r="I27" s="2"/>
    </row>
    <row r="28" spans="1:9" x14ac:dyDescent="0.3">
      <c r="A28" s="10">
        <v>43885</v>
      </c>
      <c r="B28" s="16" t="s">
        <v>8</v>
      </c>
      <c r="C28" s="21" t="s">
        <v>62</v>
      </c>
      <c r="D28" s="21" t="s">
        <v>62</v>
      </c>
      <c r="E28" s="21" t="s">
        <v>62</v>
      </c>
      <c r="F28" s="21" t="s">
        <v>62</v>
      </c>
      <c r="G28" s="21" t="s">
        <v>61</v>
      </c>
      <c r="H28" s="4"/>
      <c r="I28" s="4" t="s">
        <v>207</v>
      </c>
    </row>
    <row r="29" spans="1:9" x14ac:dyDescent="0.3">
      <c r="A29" s="10"/>
      <c r="B29" s="1" t="s">
        <v>9</v>
      </c>
      <c r="C29" s="22"/>
      <c r="D29" s="22"/>
      <c r="E29" s="22"/>
      <c r="F29" s="22"/>
      <c r="G29" s="22"/>
    </row>
    <row r="30" spans="1:9" x14ac:dyDescent="0.3">
      <c r="A30" s="10"/>
      <c r="B30" s="1" t="s">
        <v>275</v>
      </c>
      <c r="C30" s="22" t="s">
        <v>10</v>
      </c>
      <c r="D30" s="22" t="s">
        <v>10</v>
      </c>
      <c r="E30" s="22" t="s">
        <v>10</v>
      </c>
      <c r="F30" s="22" t="s">
        <v>10</v>
      </c>
      <c r="G30" s="22"/>
    </row>
    <row r="31" spans="1:9" x14ac:dyDescent="0.3">
      <c r="A31" s="10"/>
      <c r="B31" s="5" t="s">
        <v>279</v>
      </c>
      <c r="C31" s="22" t="s">
        <v>10</v>
      </c>
      <c r="D31" s="22" t="s">
        <v>10</v>
      </c>
      <c r="E31" s="22" t="s">
        <v>10</v>
      </c>
      <c r="F31" s="22" t="s">
        <v>10</v>
      </c>
      <c r="G31" s="22"/>
      <c r="I31" s="2"/>
    </row>
    <row r="32" spans="1:9" x14ac:dyDescent="0.3">
      <c r="A32" s="10"/>
      <c r="B32" s="5" t="s">
        <v>276</v>
      </c>
      <c r="C32" s="22" t="s">
        <v>10</v>
      </c>
      <c r="D32" s="22" t="s">
        <v>10</v>
      </c>
      <c r="E32" s="22" t="s">
        <v>10</v>
      </c>
      <c r="F32" s="22" t="s">
        <v>106</v>
      </c>
      <c r="G32" s="22"/>
      <c r="I32" s="2"/>
    </row>
    <row r="33" spans="1:9" ht="28.8" x14ac:dyDescent="0.3">
      <c r="A33" s="10"/>
      <c r="B33" s="5" t="s">
        <v>280</v>
      </c>
      <c r="C33" s="22" t="s">
        <v>10</v>
      </c>
      <c r="D33" s="22" t="s">
        <v>10</v>
      </c>
      <c r="E33" s="22" t="s">
        <v>10</v>
      </c>
      <c r="F33" s="22" t="s">
        <v>10</v>
      </c>
      <c r="G33" s="22"/>
      <c r="I33" s="2"/>
    </row>
    <row r="34" spans="1:9" x14ac:dyDescent="0.3">
      <c r="A34" s="10"/>
      <c r="B34" s="5" t="s">
        <v>277</v>
      </c>
      <c r="C34" s="22" t="s">
        <v>10</v>
      </c>
      <c r="D34" s="22" t="s">
        <v>10</v>
      </c>
      <c r="E34" s="22" t="s">
        <v>10</v>
      </c>
      <c r="F34" s="22" t="s">
        <v>10</v>
      </c>
      <c r="G34" s="22"/>
      <c r="I34" s="2"/>
    </row>
    <row r="35" spans="1:9" x14ac:dyDescent="0.3">
      <c r="A35" s="10"/>
      <c r="B35" s="5" t="s">
        <v>281</v>
      </c>
      <c r="C35" s="22" t="s">
        <v>10</v>
      </c>
      <c r="D35" s="22" t="s">
        <v>10</v>
      </c>
      <c r="E35" s="22" t="s">
        <v>10</v>
      </c>
      <c r="F35" s="22" t="s">
        <v>10</v>
      </c>
      <c r="G35" s="22"/>
      <c r="I35" s="2"/>
    </row>
    <row r="36" spans="1:9" ht="43.2" x14ac:dyDescent="0.3">
      <c r="A36" s="10"/>
      <c r="B36" s="5" t="s">
        <v>278</v>
      </c>
      <c r="C36" s="22" t="s">
        <v>10</v>
      </c>
      <c r="D36" s="22" t="s">
        <v>10</v>
      </c>
      <c r="E36" s="22" t="s">
        <v>10</v>
      </c>
      <c r="F36" s="22" t="s">
        <v>10</v>
      </c>
      <c r="G36" s="22"/>
      <c r="I36" s="2"/>
    </row>
    <row r="37" spans="1:9" x14ac:dyDescent="0.3">
      <c r="A37" s="10">
        <v>43899</v>
      </c>
      <c r="B37" s="16" t="s">
        <v>8</v>
      </c>
      <c r="C37" s="21" t="s">
        <v>62</v>
      </c>
      <c r="D37" s="21" t="s">
        <v>62</v>
      </c>
      <c r="E37" s="21" t="s">
        <v>62</v>
      </c>
      <c r="F37" s="21" t="s">
        <v>61</v>
      </c>
      <c r="G37" s="21" t="s">
        <v>61</v>
      </c>
      <c r="H37" s="4"/>
      <c r="I37" s="4" t="s">
        <v>207</v>
      </c>
    </row>
    <row r="38" spans="1:9" x14ac:dyDescent="0.3">
      <c r="A38" s="10"/>
      <c r="B38" s="1" t="s">
        <v>9</v>
      </c>
      <c r="C38" s="22"/>
      <c r="D38" s="22"/>
      <c r="E38" s="22"/>
      <c r="F38" s="22"/>
      <c r="G38" s="22"/>
    </row>
    <row r="39" spans="1:9" x14ac:dyDescent="0.3">
      <c r="A39" s="10"/>
      <c r="B39" s="1" t="s">
        <v>282</v>
      </c>
      <c r="C39" s="22" t="s">
        <v>10</v>
      </c>
      <c r="D39" s="22" t="s">
        <v>10</v>
      </c>
      <c r="E39" s="22" t="s">
        <v>10</v>
      </c>
      <c r="F39" s="22"/>
      <c r="G39" s="22"/>
    </row>
    <row r="40" spans="1:9" x14ac:dyDescent="0.3">
      <c r="A40" s="10"/>
      <c r="B40" s="5" t="s">
        <v>283</v>
      </c>
      <c r="C40" s="22" t="s">
        <v>10</v>
      </c>
      <c r="D40" s="22" t="s">
        <v>10</v>
      </c>
      <c r="E40" s="22" t="s">
        <v>10</v>
      </c>
      <c r="F40" s="22"/>
      <c r="G40" s="22"/>
      <c r="I40" s="2"/>
    </row>
    <row r="41" spans="1:9" x14ac:dyDescent="0.3">
      <c r="A41" s="10"/>
      <c r="B41" s="5" t="s">
        <v>284</v>
      </c>
      <c r="C41" s="22" t="s">
        <v>10</v>
      </c>
      <c r="D41" s="22" t="s">
        <v>10</v>
      </c>
      <c r="E41" s="22" t="s">
        <v>10</v>
      </c>
      <c r="F41" s="22"/>
      <c r="G41" s="22"/>
      <c r="I41" s="2"/>
    </row>
    <row r="42" spans="1:9" x14ac:dyDescent="0.3">
      <c r="A42" s="10">
        <f>+A37+14</f>
        <v>43913</v>
      </c>
      <c r="B42" s="16" t="s">
        <v>8</v>
      </c>
      <c r="C42" s="21" t="s">
        <v>62</v>
      </c>
      <c r="D42" s="21" t="s">
        <v>62</v>
      </c>
      <c r="E42" s="21" t="s">
        <v>62</v>
      </c>
      <c r="F42" s="21" t="s">
        <v>62</v>
      </c>
      <c r="G42" s="21" t="s">
        <v>62</v>
      </c>
      <c r="H42" s="4"/>
      <c r="I42" s="4" t="s">
        <v>207</v>
      </c>
    </row>
    <row r="43" spans="1:9" x14ac:dyDescent="0.3">
      <c r="A43" s="10"/>
      <c r="B43" s="1" t="s">
        <v>9</v>
      </c>
      <c r="C43" s="22"/>
      <c r="D43" s="22"/>
      <c r="E43" s="22"/>
      <c r="F43" s="22"/>
      <c r="G43" s="22"/>
    </row>
    <row r="44" spans="1:9" x14ac:dyDescent="0.3">
      <c r="A44" s="10"/>
      <c r="B44" s="5" t="s">
        <v>285</v>
      </c>
      <c r="C44" s="22" t="s">
        <v>10</v>
      </c>
      <c r="D44" s="22" t="s">
        <v>10</v>
      </c>
      <c r="E44" s="22" t="s">
        <v>10</v>
      </c>
      <c r="F44" s="22" t="s">
        <v>10</v>
      </c>
      <c r="G44" s="22" t="s">
        <v>10</v>
      </c>
      <c r="I44" s="2"/>
    </row>
    <row r="45" spans="1:9" x14ac:dyDescent="0.3">
      <c r="A45" s="10"/>
      <c r="B45" s="5" t="s">
        <v>286</v>
      </c>
      <c r="C45" s="22" t="s">
        <v>10</v>
      </c>
      <c r="D45" s="22" t="s">
        <v>10</v>
      </c>
      <c r="E45" s="22" t="s">
        <v>10</v>
      </c>
      <c r="F45" s="22" t="s">
        <v>10</v>
      </c>
      <c r="G45" s="22" t="s">
        <v>10</v>
      </c>
      <c r="I45" s="2"/>
    </row>
    <row r="46" spans="1:9" x14ac:dyDescent="0.3">
      <c r="A46" s="10"/>
      <c r="B46" s="5" t="s">
        <v>287</v>
      </c>
      <c r="C46" s="22" t="s">
        <v>10</v>
      </c>
      <c r="D46" s="22" t="s">
        <v>10</v>
      </c>
      <c r="E46" s="22" t="s">
        <v>10</v>
      </c>
      <c r="F46" s="22" t="s">
        <v>10</v>
      </c>
      <c r="G46" s="22" t="s">
        <v>10</v>
      </c>
      <c r="I46" s="2"/>
    </row>
    <row r="47" spans="1:9" x14ac:dyDescent="0.3">
      <c r="A47" s="10"/>
      <c r="B47" s="5" t="s">
        <v>288</v>
      </c>
      <c r="C47" s="22" t="s">
        <v>10</v>
      </c>
      <c r="D47" s="22" t="s">
        <v>10</v>
      </c>
      <c r="E47" s="22" t="s">
        <v>10</v>
      </c>
      <c r="F47" s="22" t="s">
        <v>10</v>
      </c>
      <c r="G47" s="22" t="s">
        <v>10</v>
      </c>
      <c r="I47" s="2"/>
    </row>
    <row r="48" spans="1:9" x14ac:dyDescent="0.3">
      <c r="A48" s="10"/>
      <c r="B48" s="5" t="s">
        <v>289</v>
      </c>
      <c r="C48" s="22" t="s">
        <v>10</v>
      </c>
      <c r="D48" s="22" t="s">
        <v>10</v>
      </c>
      <c r="E48" s="22" t="s">
        <v>10</v>
      </c>
      <c r="F48" s="22" t="s">
        <v>10</v>
      </c>
      <c r="G48" s="22" t="s">
        <v>10</v>
      </c>
      <c r="I48" s="2"/>
    </row>
    <row r="49" spans="1:9" x14ac:dyDescent="0.3">
      <c r="A49" s="10"/>
      <c r="B49" s="5" t="s">
        <v>290</v>
      </c>
      <c r="C49" s="22" t="s">
        <v>10</v>
      </c>
      <c r="D49" s="22" t="s">
        <v>10</v>
      </c>
      <c r="E49" s="22" t="s">
        <v>10</v>
      </c>
      <c r="F49" s="22" t="s">
        <v>10</v>
      </c>
      <c r="G49" s="22" t="s">
        <v>10</v>
      </c>
      <c r="I49" s="2"/>
    </row>
    <row r="50" spans="1:9" x14ac:dyDescent="0.3">
      <c r="A50" s="10"/>
      <c r="B50" s="5" t="s">
        <v>291</v>
      </c>
      <c r="C50" s="22" t="s">
        <v>10</v>
      </c>
      <c r="D50" s="22" t="s">
        <v>10</v>
      </c>
      <c r="E50" s="22" t="s">
        <v>10</v>
      </c>
      <c r="F50" s="22" t="s">
        <v>10</v>
      </c>
      <c r="G50" s="22" t="s">
        <v>10</v>
      </c>
      <c r="I50" s="2"/>
    </row>
    <row r="51" spans="1:9" x14ac:dyDescent="0.3">
      <c r="A51" s="10">
        <f>+A42+21</f>
        <v>43934</v>
      </c>
      <c r="B51" s="16" t="s">
        <v>8</v>
      </c>
      <c r="C51" s="21"/>
      <c r="D51" s="21"/>
      <c r="E51" s="21"/>
      <c r="F51" s="21"/>
      <c r="G51" s="21"/>
      <c r="H51" s="4"/>
      <c r="I51" s="4"/>
    </row>
    <row r="52" spans="1:9" ht="14.4" customHeight="1" x14ac:dyDescent="0.3">
      <c r="A52" s="10"/>
      <c r="B52" s="1" t="s">
        <v>292</v>
      </c>
      <c r="C52" s="24"/>
      <c r="D52" s="24"/>
      <c r="E52" s="24"/>
      <c r="F52" s="24"/>
      <c r="G52" s="24"/>
      <c r="H52" s="25"/>
    </row>
    <row r="53" spans="1:9" x14ac:dyDescent="0.3">
      <c r="A53" s="10">
        <f>+A51+14</f>
        <v>43948</v>
      </c>
      <c r="B53" s="16" t="s">
        <v>8</v>
      </c>
      <c r="C53" s="21"/>
      <c r="D53" s="21"/>
      <c r="E53" s="21"/>
      <c r="F53" s="21"/>
      <c r="G53" s="21"/>
      <c r="H53" s="4"/>
      <c r="I53" s="4"/>
    </row>
    <row r="54" spans="1:9" ht="14.4" customHeight="1" x14ac:dyDescent="0.3">
      <c r="A54" s="10"/>
      <c r="B54" s="1" t="s">
        <v>292</v>
      </c>
      <c r="C54" s="22"/>
      <c r="D54" s="22"/>
      <c r="E54" s="22"/>
      <c r="F54" s="22"/>
      <c r="G54" s="22"/>
    </row>
    <row r="55" spans="1:9" x14ac:dyDescent="0.3">
      <c r="A55" s="10">
        <f>+A53+14</f>
        <v>43962</v>
      </c>
      <c r="B55" s="16" t="s">
        <v>8</v>
      </c>
      <c r="C55" s="21"/>
      <c r="D55" s="21"/>
      <c r="E55" s="21"/>
      <c r="F55" s="21"/>
      <c r="G55" s="21"/>
      <c r="H55" s="4"/>
      <c r="I55" s="4"/>
    </row>
    <row r="56" spans="1:9" ht="14.4" customHeight="1" x14ac:dyDescent="0.3">
      <c r="A56" s="10"/>
      <c r="B56" s="1" t="s">
        <v>293</v>
      </c>
      <c r="C56" s="22"/>
      <c r="D56" s="22"/>
      <c r="E56" s="22"/>
      <c r="F56" s="22"/>
      <c r="G56" s="22"/>
    </row>
    <row r="57" spans="1:9" x14ac:dyDescent="0.3">
      <c r="A57" s="10">
        <f>+A55+15</f>
        <v>43977</v>
      </c>
      <c r="B57" s="16" t="s">
        <v>8</v>
      </c>
      <c r="C57" s="21" t="s">
        <v>62</v>
      </c>
      <c r="D57" s="21" t="s">
        <v>61</v>
      </c>
      <c r="E57" s="21" t="s">
        <v>62</v>
      </c>
      <c r="F57" s="21" t="s">
        <v>62</v>
      </c>
      <c r="G57" s="21" t="s">
        <v>62</v>
      </c>
      <c r="H57" s="4"/>
      <c r="I57" s="4" t="s">
        <v>207</v>
      </c>
    </row>
    <row r="58" spans="1:9" x14ac:dyDescent="0.3">
      <c r="A58" s="10"/>
      <c r="B58" s="1" t="s">
        <v>9</v>
      </c>
      <c r="C58" s="22"/>
      <c r="D58" s="22"/>
      <c r="E58" s="22"/>
      <c r="F58" s="22"/>
      <c r="G58" s="22"/>
    </row>
    <row r="59" spans="1:9" x14ac:dyDescent="0.3">
      <c r="A59" s="10"/>
      <c r="B59" s="1" t="s">
        <v>294</v>
      </c>
      <c r="C59" s="22" t="s">
        <v>10</v>
      </c>
      <c r="D59" s="22"/>
      <c r="E59" s="22" t="s">
        <v>10</v>
      </c>
      <c r="F59" s="22" t="s">
        <v>10</v>
      </c>
      <c r="G59" s="22" t="s">
        <v>10</v>
      </c>
    </row>
    <row r="60" spans="1:9" ht="28.8" x14ac:dyDescent="0.3">
      <c r="A60" s="10"/>
      <c r="B60" s="1" t="s">
        <v>295</v>
      </c>
      <c r="C60" s="22" t="s">
        <v>10</v>
      </c>
      <c r="D60" s="22"/>
      <c r="E60" s="22" t="s">
        <v>10</v>
      </c>
      <c r="F60" s="22" t="s">
        <v>10</v>
      </c>
      <c r="G60" s="22" t="s">
        <v>10</v>
      </c>
    </row>
    <row r="61" spans="1:9" x14ac:dyDescent="0.3">
      <c r="A61" s="10"/>
      <c r="B61" s="1" t="s">
        <v>296</v>
      </c>
      <c r="C61" s="22" t="s">
        <v>10</v>
      </c>
      <c r="D61" s="22"/>
      <c r="E61" s="22" t="s">
        <v>10</v>
      </c>
      <c r="F61" s="22" t="s">
        <v>10</v>
      </c>
      <c r="G61" s="22" t="s">
        <v>10</v>
      </c>
    </row>
    <row r="62" spans="1:9" x14ac:dyDescent="0.3">
      <c r="A62" s="10">
        <f>+A57+13</f>
        <v>43990</v>
      </c>
      <c r="B62" s="16" t="s">
        <v>8</v>
      </c>
      <c r="C62" s="21" t="s">
        <v>62</v>
      </c>
      <c r="D62" s="21" t="s">
        <v>62</v>
      </c>
      <c r="E62" s="21" t="s">
        <v>62</v>
      </c>
      <c r="F62" s="21" t="s">
        <v>62</v>
      </c>
      <c r="G62" s="21" t="s">
        <v>61</v>
      </c>
      <c r="H62" s="4"/>
      <c r="I62" s="4" t="s">
        <v>207</v>
      </c>
    </row>
    <row r="63" spans="1:9" x14ac:dyDescent="0.3">
      <c r="A63" s="10"/>
      <c r="B63" s="1" t="s">
        <v>9</v>
      </c>
      <c r="C63" s="22"/>
      <c r="D63" s="22"/>
      <c r="E63" s="22"/>
      <c r="F63" s="22"/>
      <c r="G63" s="22"/>
    </row>
    <row r="64" spans="1:9" x14ac:dyDescent="0.3">
      <c r="A64" s="10"/>
      <c r="B64" s="1" t="s">
        <v>297</v>
      </c>
      <c r="C64" s="22" t="s">
        <v>10</v>
      </c>
      <c r="D64" s="22" t="s">
        <v>10</v>
      </c>
      <c r="E64" s="22" t="s">
        <v>10</v>
      </c>
      <c r="F64" s="22" t="s">
        <v>10</v>
      </c>
      <c r="G64" s="22"/>
    </row>
    <row r="65" spans="1:9" x14ac:dyDescent="0.3">
      <c r="A65" s="10"/>
      <c r="B65" s="1" t="s">
        <v>298</v>
      </c>
      <c r="C65" s="22" t="s">
        <v>10</v>
      </c>
      <c r="D65" s="22" t="s">
        <v>10</v>
      </c>
      <c r="E65" s="22" t="s">
        <v>10</v>
      </c>
      <c r="F65" s="22" t="s">
        <v>10</v>
      </c>
      <c r="G65" s="22"/>
    </row>
    <row r="66" spans="1:9" ht="28.8" x14ac:dyDescent="0.3">
      <c r="A66" s="10"/>
      <c r="B66" s="5" t="s">
        <v>299</v>
      </c>
      <c r="C66" s="22" t="s">
        <v>10</v>
      </c>
      <c r="D66" s="22" t="s">
        <v>10</v>
      </c>
      <c r="E66" s="22" t="s">
        <v>10</v>
      </c>
      <c r="F66" s="22" t="s">
        <v>10</v>
      </c>
      <c r="G66" s="22"/>
    </row>
    <row r="67" spans="1:9" x14ac:dyDescent="0.3">
      <c r="A67" s="10">
        <f>+A62+14</f>
        <v>44004</v>
      </c>
      <c r="B67" s="16" t="s">
        <v>8</v>
      </c>
      <c r="C67" s="21" t="s">
        <v>61</v>
      </c>
      <c r="D67" s="21" t="s">
        <v>62</v>
      </c>
      <c r="E67" s="21" t="s">
        <v>62</v>
      </c>
      <c r="F67" s="21" t="s">
        <v>62</v>
      </c>
      <c r="G67" s="21" t="s">
        <v>62</v>
      </c>
      <c r="H67" s="4"/>
      <c r="I67" s="4" t="s">
        <v>207</v>
      </c>
    </row>
    <row r="68" spans="1:9" x14ac:dyDescent="0.3">
      <c r="A68" s="10"/>
      <c r="B68" s="1" t="s">
        <v>9</v>
      </c>
      <c r="C68" s="22"/>
      <c r="D68" s="22"/>
      <c r="E68" s="22"/>
      <c r="F68" s="22"/>
      <c r="G68" s="22"/>
    </row>
    <row r="69" spans="1:9" x14ac:dyDescent="0.3">
      <c r="A69" s="10"/>
      <c r="B69" s="5" t="s">
        <v>300</v>
      </c>
      <c r="C69" s="22"/>
      <c r="D69" s="22" t="s">
        <v>10</v>
      </c>
      <c r="E69" s="22" t="s">
        <v>10</v>
      </c>
      <c r="F69" s="22" t="s">
        <v>10</v>
      </c>
      <c r="G69" s="22" t="s">
        <v>10</v>
      </c>
    </row>
    <row r="70" spans="1:9" x14ac:dyDescent="0.3">
      <c r="A70" s="10"/>
      <c r="B70" s="5"/>
      <c r="C70" s="22"/>
      <c r="D70" s="22"/>
      <c r="E70" s="22"/>
      <c r="F70" s="22"/>
      <c r="G70" s="22"/>
    </row>
    <row r="71" spans="1:9" x14ac:dyDescent="0.3">
      <c r="A71" s="10">
        <f>+A67+21</f>
        <v>44025</v>
      </c>
      <c r="B71" s="16" t="s">
        <v>8</v>
      </c>
      <c r="C71" s="21" t="s">
        <v>62</v>
      </c>
      <c r="D71" s="21" t="s">
        <v>62</v>
      </c>
      <c r="E71" s="21" t="s">
        <v>62</v>
      </c>
      <c r="F71" s="21" t="s">
        <v>61</v>
      </c>
      <c r="G71" s="21" t="s">
        <v>62</v>
      </c>
      <c r="H71" s="4"/>
      <c r="I71" s="4" t="s">
        <v>207</v>
      </c>
    </row>
    <row r="72" spans="1:9" x14ac:dyDescent="0.3">
      <c r="A72" s="10"/>
      <c r="B72" s="1" t="s">
        <v>9</v>
      </c>
      <c r="C72" s="22"/>
      <c r="D72" s="22"/>
      <c r="E72" s="22"/>
      <c r="F72" s="22"/>
      <c r="G72" s="22"/>
    </row>
    <row r="73" spans="1:9" ht="28.8" x14ac:dyDescent="0.3">
      <c r="A73" s="10"/>
      <c r="B73" s="1" t="s">
        <v>301</v>
      </c>
      <c r="C73" s="22" t="s">
        <v>10</v>
      </c>
      <c r="D73" s="22" t="s">
        <v>10</v>
      </c>
      <c r="E73" s="22" t="s">
        <v>10</v>
      </c>
      <c r="F73" s="22"/>
      <c r="G73" s="22" t="s">
        <v>10</v>
      </c>
    </row>
    <row r="74" spans="1:9" x14ac:dyDescent="0.3">
      <c r="A74" s="10"/>
      <c r="B74" s="1" t="s">
        <v>302</v>
      </c>
      <c r="C74" s="22" t="s">
        <v>10</v>
      </c>
      <c r="D74" s="22" t="s">
        <v>10</v>
      </c>
      <c r="E74" s="22" t="s">
        <v>10</v>
      </c>
      <c r="F74" s="22"/>
      <c r="G74" s="22" t="s">
        <v>10</v>
      </c>
    </row>
    <row r="75" spans="1:9" x14ac:dyDescent="0.3">
      <c r="A75" s="10"/>
      <c r="B75" s="1" t="s">
        <v>303</v>
      </c>
      <c r="C75" s="22" t="s">
        <v>10</v>
      </c>
      <c r="D75" s="22" t="s">
        <v>10</v>
      </c>
      <c r="E75" s="22" t="s">
        <v>10</v>
      </c>
      <c r="F75" s="22"/>
      <c r="G75" s="22" t="s">
        <v>10</v>
      </c>
    </row>
    <row r="76" spans="1:9" x14ac:dyDescent="0.3">
      <c r="A76" s="10"/>
      <c r="B76" s="1" t="s">
        <v>304</v>
      </c>
      <c r="C76" s="22" t="s">
        <v>10</v>
      </c>
      <c r="D76" s="22" t="s">
        <v>10</v>
      </c>
      <c r="E76" s="22" t="s">
        <v>10</v>
      </c>
      <c r="F76" s="22"/>
      <c r="G76" s="22" t="s">
        <v>10</v>
      </c>
    </row>
    <row r="77" spans="1:9" x14ac:dyDescent="0.3">
      <c r="A77" s="10">
        <f>+A71+14</f>
        <v>44039</v>
      </c>
      <c r="B77" s="16" t="s">
        <v>8</v>
      </c>
      <c r="C77" s="21" t="s">
        <v>62</v>
      </c>
      <c r="D77" s="21" t="s">
        <v>62</v>
      </c>
      <c r="E77" s="21" t="s">
        <v>62</v>
      </c>
      <c r="F77" s="21" t="s">
        <v>62</v>
      </c>
      <c r="G77" s="21" t="s">
        <v>62</v>
      </c>
      <c r="H77" s="4"/>
      <c r="I77" s="4" t="s">
        <v>207</v>
      </c>
    </row>
    <row r="78" spans="1:9" x14ac:dyDescent="0.3">
      <c r="A78" s="10"/>
      <c r="B78" s="1" t="s">
        <v>9</v>
      </c>
      <c r="C78" s="24"/>
      <c r="D78" s="24"/>
      <c r="E78" s="24"/>
      <c r="F78" s="24"/>
      <c r="G78" s="24"/>
      <c r="H78" s="25"/>
    </row>
    <row r="79" spans="1:9" x14ac:dyDescent="0.3">
      <c r="A79" s="10"/>
      <c r="B79" s="1" t="s">
        <v>305</v>
      </c>
      <c r="C79" s="24" t="s">
        <v>10</v>
      </c>
      <c r="D79" s="24" t="s">
        <v>10</v>
      </c>
      <c r="E79" s="24" t="s">
        <v>10</v>
      </c>
      <c r="F79" s="24" t="s">
        <v>10</v>
      </c>
      <c r="G79" s="24" t="s">
        <v>10</v>
      </c>
      <c r="H79" s="25"/>
    </row>
    <row r="80" spans="1:9" x14ac:dyDescent="0.3">
      <c r="A80" s="10">
        <f>+A77+14</f>
        <v>44053</v>
      </c>
      <c r="B80" s="16" t="s">
        <v>8</v>
      </c>
      <c r="C80" s="21" t="s">
        <v>62</v>
      </c>
      <c r="D80" s="21" t="s">
        <v>62</v>
      </c>
      <c r="E80" s="21" t="s">
        <v>62</v>
      </c>
      <c r="F80" s="21" t="s">
        <v>61</v>
      </c>
      <c r="G80" s="21" t="s">
        <v>62</v>
      </c>
      <c r="H80" s="4"/>
      <c r="I80" s="4" t="s">
        <v>207</v>
      </c>
    </row>
    <row r="81" spans="1:9" x14ac:dyDescent="0.3">
      <c r="A81" s="10"/>
      <c r="B81" s="1" t="s">
        <v>306</v>
      </c>
      <c r="C81" s="22"/>
      <c r="D81" s="22"/>
      <c r="E81" s="22"/>
      <c r="F81" s="22"/>
      <c r="G81" s="22"/>
    </row>
    <row r="82" spans="1:9" x14ac:dyDescent="0.3">
      <c r="A82" s="10">
        <f>+A80+14</f>
        <v>44067</v>
      </c>
      <c r="B82" s="16" t="s">
        <v>8</v>
      </c>
      <c r="C82" s="21" t="s">
        <v>62</v>
      </c>
      <c r="D82" s="21" t="s">
        <v>62</v>
      </c>
      <c r="E82" s="21" t="s">
        <v>62</v>
      </c>
      <c r="F82" s="21" t="s">
        <v>62</v>
      </c>
      <c r="G82" s="21" t="s">
        <v>62</v>
      </c>
      <c r="H82" s="4"/>
      <c r="I82" s="4" t="s">
        <v>207</v>
      </c>
    </row>
    <row r="83" spans="1:9" x14ac:dyDescent="0.3">
      <c r="A83" s="10"/>
      <c r="B83" s="1" t="s">
        <v>9</v>
      </c>
      <c r="C83" s="24"/>
      <c r="D83" s="24"/>
      <c r="E83" s="24"/>
      <c r="F83" s="24"/>
      <c r="G83" s="24"/>
      <c r="H83" s="25"/>
    </row>
    <row r="84" spans="1:9" ht="14.4" customHeight="1" x14ac:dyDescent="0.3">
      <c r="A84" s="10"/>
      <c r="B84" s="23" t="s">
        <v>307</v>
      </c>
      <c r="C84" s="24" t="s">
        <v>10</v>
      </c>
      <c r="D84" s="24" t="s">
        <v>10</v>
      </c>
      <c r="E84" s="24" t="s">
        <v>10</v>
      </c>
      <c r="F84" s="24" t="s">
        <v>10</v>
      </c>
      <c r="G84" s="24" t="s">
        <v>10</v>
      </c>
      <c r="H84" s="25"/>
    </row>
    <row r="85" spans="1:9" ht="14.4" customHeight="1" x14ac:dyDescent="0.3">
      <c r="A85" s="10"/>
      <c r="B85" s="23" t="s">
        <v>308</v>
      </c>
      <c r="C85" s="24" t="s">
        <v>10</v>
      </c>
      <c r="D85" s="24" t="s">
        <v>10</v>
      </c>
      <c r="E85" s="24" t="s">
        <v>10</v>
      </c>
      <c r="F85" s="24" t="s">
        <v>10</v>
      </c>
      <c r="G85" s="24" t="s">
        <v>10</v>
      </c>
      <c r="H85" s="25"/>
    </row>
    <row r="86" spans="1:9" ht="28.8" x14ac:dyDescent="0.3">
      <c r="A86" s="10"/>
      <c r="B86" s="23" t="s">
        <v>309</v>
      </c>
      <c r="C86" s="24" t="s">
        <v>10</v>
      </c>
      <c r="D86" s="24" t="s">
        <v>10</v>
      </c>
      <c r="E86" s="24" t="s">
        <v>10</v>
      </c>
      <c r="F86" s="24" t="s">
        <v>10</v>
      </c>
      <c r="G86" s="24" t="s">
        <v>10</v>
      </c>
      <c r="H86" s="25"/>
    </row>
    <row r="87" spans="1:9" x14ac:dyDescent="0.3">
      <c r="A87" s="10"/>
      <c r="B87" s="23" t="s">
        <v>310</v>
      </c>
      <c r="C87" s="24" t="s">
        <v>10</v>
      </c>
      <c r="D87" s="24" t="s">
        <v>10</v>
      </c>
      <c r="E87" s="24" t="s">
        <v>10</v>
      </c>
      <c r="F87" s="24" t="s">
        <v>10</v>
      </c>
      <c r="G87" s="24" t="s">
        <v>10</v>
      </c>
      <c r="H87" s="25"/>
    </row>
    <row r="88" spans="1:9" ht="14.4" customHeight="1" x14ac:dyDescent="0.3">
      <c r="A88" s="10"/>
      <c r="B88" s="23" t="s">
        <v>311</v>
      </c>
      <c r="C88" s="24" t="s">
        <v>10</v>
      </c>
      <c r="D88" s="24" t="s">
        <v>10</v>
      </c>
      <c r="E88" s="24" t="s">
        <v>10</v>
      </c>
      <c r="F88" s="24" t="s">
        <v>10</v>
      </c>
      <c r="G88" s="24" t="s">
        <v>10</v>
      </c>
      <c r="H88" s="25"/>
    </row>
    <row r="89" spans="1:9" ht="14.4" customHeight="1" x14ac:dyDescent="0.3">
      <c r="A89" s="10"/>
      <c r="B89" s="23" t="s">
        <v>312</v>
      </c>
      <c r="C89" s="24" t="s">
        <v>10</v>
      </c>
      <c r="D89" s="24" t="s">
        <v>10</v>
      </c>
      <c r="E89" s="24" t="s">
        <v>10</v>
      </c>
      <c r="F89" s="24" t="s">
        <v>10</v>
      </c>
      <c r="G89" s="24" t="s">
        <v>10</v>
      </c>
      <c r="H89" s="25"/>
    </row>
    <row r="90" spans="1:9" x14ac:dyDescent="0.3">
      <c r="A90" s="10">
        <f>+A82+21</f>
        <v>44088</v>
      </c>
      <c r="B90" s="16" t="s">
        <v>8</v>
      </c>
      <c r="C90" s="21" t="s">
        <v>62</v>
      </c>
      <c r="D90" s="21" t="s">
        <v>61</v>
      </c>
      <c r="E90" s="21" t="s">
        <v>62</v>
      </c>
      <c r="F90" s="21" t="s">
        <v>62</v>
      </c>
      <c r="G90" s="21" t="s">
        <v>61</v>
      </c>
      <c r="H90" s="4"/>
      <c r="I90" s="4" t="s">
        <v>207</v>
      </c>
    </row>
    <row r="91" spans="1:9" x14ac:dyDescent="0.3">
      <c r="A91" s="10"/>
      <c r="B91" s="23" t="s">
        <v>9</v>
      </c>
      <c r="C91" s="24"/>
      <c r="D91" s="24"/>
      <c r="E91" s="24"/>
      <c r="F91" s="24"/>
      <c r="G91" s="24"/>
      <c r="H91" s="25"/>
    </row>
    <row r="92" spans="1:9" ht="28.8" x14ac:dyDescent="0.3">
      <c r="A92" s="10"/>
      <c r="B92" s="23" t="s">
        <v>313</v>
      </c>
      <c r="C92" s="24" t="s">
        <v>10</v>
      </c>
      <c r="D92" s="24"/>
      <c r="E92" s="24" t="s">
        <v>10</v>
      </c>
      <c r="F92" s="24" t="s">
        <v>10</v>
      </c>
      <c r="G92" s="24"/>
      <c r="H92" s="25"/>
    </row>
    <row r="93" spans="1:9" ht="28.8" x14ac:dyDescent="0.3">
      <c r="A93" s="10"/>
      <c r="B93" s="23" t="s">
        <v>314</v>
      </c>
      <c r="C93" s="24" t="s">
        <v>10</v>
      </c>
      <c r="D93" s="24"/>
      <c r="E93" s="24" t="s">
        <v>10</v>
      </c>
      <c r="F93" s="24" t="s">
        <v>10</v>
      </c>
      <c r="G93" s="24"/>
      <c r="H93" s="25"/>
    </row>
    <row r="94" spans="1:9" x14ac:dyDescent="0.3">
      <c r="A94" s="10"/>
      <c r="B94" s="23" t="s">
        <v>315</v>
      </c>
      <c r="C94" s="24" t="s">
        <v>10</v>
      </c>
      <c r="D94" s="24"/>
      <c r="E94" s="24" t="s">
        <v>10</v>
      </c>
      <c r="F94" s="24" t="s">
        <v>10</v>
      </c>
      <c r="G94" s="24"/>
      <c r="H94" s="25"/>
    </row>
    <row r="95" spans="1:9" x14ac:dyDescent="0.3">
      <c r="A95" s="10">
        <f>+A90+14</f>
        <v>44102</v>
      </c>
      <c r="B95" s="16" t="s">
        <v>8</v>
      </c>
      <c r="C95" s="21" t="s">
        <v>62</v>
      </c>
      <c r="D95" s="21" t="s">
        <v>61</v>
      </c>
      <c r="E95" s="21" t="s">
        <v>62</v>
      </c>
      <c r="F95" s="21" t="s">
        <v>62</v>
      </c>
      <c r="G95" s="21" t="s">
        <v>62</v>
      </c>
      <c r="H95" s="4"/>
      <c r="I95" s="4" t="s">
        <v>207</v>
      </c>
    </row>
    <row r="96" spans="1:9" x14ac:dyDescent="0.3">
      <c r="A96" s="10"/>
      <c r="B96" s="1" t="s">
        <v>9</v>
      </c>
      <c r="C96" s="22"/>
      <c r="D96" s="22"/>
      <c r="E96" s="22"/>
      <c r="F96" s="22"/>
      <c r="G96" s="22"/>
    </row>
    <row r="97" spans="1:9" x14ac:dyDescent="0.3">
      <c r="A97" s="10"/>
      <c r="B97" s="1" t="s">
        <v>316</v>
      </c>
      <c r="C97" s="22" t="s">
        <v>10</v>
      </c>
      <c r="D97" s="22"/>
      <c r="E97" s="22" t="s">
        <v>10</v>
      </c>
      <c r="F97" s="22" t="s">
        <v>10</v>
      </c>
      <c r="G97" s="22" t="s">
        <v>10</v>
      </c>
    </row>
    <row r="98" spans="1:9" x14ac:dyDescent="0.3">
      <c r="A98" s="10"/>
      <c r="B98" s="1" t="s">
        <v>317</v>
      </c>
      <c r="C98" s="22" t="s">
        <v>10</v>
      </c>
      <c r="D98" s="22"/>
      <c r="E98" s="22" t="s">
        <v>10</v>
      </c>
      <c r="F98" s="22" t="s">
        <v>10</v>
      </c>
      <c r="G98" s="22" t="s">
        <v>10</v>
      </c>
    </row>
    <row r="99" spans="1:9" x14ac:dyDescent="0.3">
      <c r="A99" s="10"/>
      <c r="B99" s="1" t="s">
        <v>318</v>
      </c>
      <c r="C99" s="22" t="s">
        <v>10</v>
      </c>
      <c r="D99" s="22"/>
      <c r="E99" s="22" t="s">
        <v>10</v>
      </c>
      <c r="F99" s="22" t="s">
        <v>10</v>
      </c>
      <c r="G99" s="22" t="s">
        <v>10</v>
      </c>
    </row>
    <row r="100" spans="1:9" ht="14.4" customHeight="1" x14ac:dyDescent="0.3">
      <c r="A100" s="10"/>
      <c r="B100" s="1" t="s">
        <v>319</v>
      </c>
      <c r="C100" s="22" t="s">
        <v>10</v>
      </c>
      <c r="D100" s="22"/>
      <c r="E100" s="22" t="s">
        <v>10</v>
      </c>
      <c r="F100" s="22" t="s">
        <v>10</v>
      </c>
      <c r="G100" s="22" t="s">
        <v>10</v>
      </c>
    </row>
    <row r="101" spans="1:9" x14ac:dyDescent="0.3">
      <c r="A101" s="10">
        <f>+A95+14</f>
        <v>44116</v>
      </c>
      <c r="B101" s="16" t="s">
        <v>8</v>
      </c>
      <c r="C101" s="21" t="s">
        <v>62</v>
      </c>
      <c r="D101" s="21" t="s">
        <v>62</v>
      </c>
      <c r="E101" s="21" t="s">
        <v>61</v>
      </c>
      <c r="F101" s="21" t="s">
        <v>62</v>
      </c>
      <c r="G101" s="21" t="s">
        <v>61</v>
      </c>
      <c r="H101" s="4"/>
      <c r="I101" s="4" t="s">
        <v>207</v>
      </c>
    </row>
    <row r="102" spans="1:9" x14ac:dyDescent="0.3">
      <c r="A102" s="10"/>
      <c r="B102" s="1" t="s">
        <v>9</v>
      </c>
      <c r="C102" s="22"/>
      <c r="D102" s="22"/>
      <c r="E102" s="22"/>
      <c r="F102" s="22"/>
      <c r="G102" s="22"/>
    </row>
    <row r="103" spans="1:9" x14ac:dyDescent="0.3">
      <c r="A103" s="10"/>
      <c r="B103" s="1" t="s">
        <v>320</v>
      </c>
      <c r="C103" s="22" t="s">
        <v>10</v>
      </c>
      <c r="D103" s="22" t="s">
        <v>10</v>
      </c>
      <c r="E103" s="22"/>
      <c r="F103" s="22" t="s">
        <v>10</v>
      </c>
      <c r="G103" s="22"/>
    </row>
    <row r="104" spans="1:9" x14ac:dyDescent="0.3">
      <c r="A104" s="10">
        <v>44130</v>
      </c>
      <c r="B104" s="16" t="s">
        <v>8</v>
      </c>
      <c r="C104" s="21" t="s">
        <v>62</v>
      </c>
      <c r="D104" s="21" t="s">
        <v>62</v>
      </c>
      <c r="E104" s="21" t="s">
        <v>62</v>
      </c>
      <c r="F104" s="21" t="s">
        <v>61</v>
      </c>
      <c r="G104" s="21" t="s">
        <v>62</v>
      </c>
      <c r="H104" s="4"/>
      <c r="I104" s="4" t="s">
        <v>207</v>
      </c>
    </row>
    <row r="105" spans="1:9" x14ac:dyDescent="0.3">
      <c r="A105" s="10"/>
      <c r="B105" s="1" t="s">
        <v>9</v>
      </c>
      <c r="C105" s="22"/>
      <c r="D105" s="22"/>
      <c r="E105" s="22"/>
      <c r="F105" s="22"/>
      <c r="G105" s="22"/>
    </row>
    <row r="106" spans="1:9" x14ac:dyDescent="0.3">
      <c r="A106" s="10"/>
      <c r="B106" s="1" t="s">
        <v>321</v>
      </c>
      <c r="C106" s="22" t="s">
        <v>10</v>
      </c>
      <c r="D106" s="22" t="s">
        <v>10</v>
      </c>
      <c r="E106" s="22" t="s">
        <v>10</v>
      </c>
      <c r="F106" s="22"/>
      <c r="G106" s="22" t="s">
        <v>10</v>
      </c>
    </row>
    <row r="107" spans="1:9" x14ac:dyDescent="0.3">
      <c r="A107" s="10"/>
      <c r="B107" s="1" t="s">
        <v>322</v>
      </c>
      <c r="C107" s="22" t="s">
        <v>10</v>
      </c>
      <c r="D107" s="22" t="s">
        <v>10</v>
      </c>
      <c r="E107" s="22" t="s">
        <v>10</v>
      </c>
      <c r="F107" s="22"/>
      <c r="G107" s="22" t="s">
        <v>10</v>
      </c>
    </row>
    <row r="108" spans="1:9" x14ac:dyDescent="0.3">
      <c r="A108" s="10"/>
      <c r="B108" s="1" t="s">
        <v>323</v>
      </c>
      <c r="C108" s="22" t="s">
        <v>10</v>
      </c>
      <c r="D108" s="22" t="s">
        <v>10</v>
      </c>
      <c r="E108" s="22" t="s">
        <v>10</v>
      </c>
      <c r="F108" s="22"/>
      <c r="G108" s="22" t="s">
        <v>10</v>
      </c>
    </row>
    <row r="109" spans="1:9" x14ac:dyDescent="0.3">
      <c r="A109" s="10"/>
      <c r="B109" s="1" t="s">
        <v>324</v>
      </c>
      <c r="C109" s="22" t="s">
        <v>10</v>
      </c>
      <c r="D109" s="22" t="s">
        <v>10</v>
      </c>
      <c r="E109" s="22" t="s">
        <v>10</v>
      </c>
      <c r="F109" s="22"/>
      <c r="G109" s="22" t="s">
        <v>10</v>
      </c>
    </row>
    <row r="110" spans="1:9" x14ac:dyDescent="0.3">
      <c r="A110" s="10"/>
      <c r="B110" s="1" t="s">
        <v>325</v>
      </c>
      <c r="C110" s="22" t="s">
        <v>10</v>
      </c>
      <c r="D110" s="22" t="s">
        <v>10</v>
      </c>
      <c r="E110" s="22" t="s">
        <v>10</v>
      </c>
      <c r="F110" s="22"/>
      <c r="G110" s="22" t="s">
        <v>10</v>
      </c>
    </row>
    <row r="111" spans="1:9" x14ac:dyDescent="0.3">
      <c r="A111" s="10">
        <v>44144</v>
      </c>
      <c r="B111" s="16" t="s">
        <v>8</v>
      </c>
      <c r="C111" s="21" t="s">
        <v>62</v>
      </c>
      <c r="D111" s="21" t="s">
        <v>62</v>
      </c>
      <c r="E111" s="21" t="s">
        <v>61</v>
      </c>
      <c r="F111" s="21" t="s">
        <v>62</v>
      </c>
      <c r="G111" s="21" t="s">
        <v>62</v>
      </c>
      <c r="H111" s="4"/>
      <c r="I111" s="4" t="s">
        <v>207</v>
      </c>
    </row>
    <row r="112" spans="1:9" x14ac:dyDescent="0.3">
      <c r="A112" s="10"/>
      <c r="B112" s="1" t="s">
        <v>9</v>
      </c>
      <c r="C112" s="22"/>
      <c r="D112" s="22"/>
      <c r="E112" s="22"/>
      <c r="F112" s="22"/>
      <c r="G112" s="22"/>
    </row>
    <row r="113" spans="1:9" x14ac:dyDescent="0.3">
      <c r="A113" s="10"/>
      <c r="B113" s="1" t="s">
        <v>326</v>
      </c>
      <c r="C113" s="22" t="s">
        <v>10</v>
      </c>
      <c r="D113" s="22" t="s">
        <v>10</v>
      </c>
      <c r="E113" s="22"/>
      <c r="F113" s="22" t="s">
        <v>10</v>
      </c>
      <c r="G113" s="22" t="s">
        <v>10</v>
      </c>
    </row>
    <row r="114" spans="1:9" x14ac:dyDescent="0.3">
      <c r="A114" s="10"/>
      <c r="B114" s="1" t="s">
        <v>327</v>
      </c>
      <c r="C114" s="22" t="s">
        <v>10</v>
      </c>
      <c r="D114" s="22" t="s">
        <v>10</v>
      </c>
      <c r="E114" s="22"/>
      <c r="F114" s="22" t="s">
        <v>10</v>
      </c>
      <c r="G114" s="22" t="s">
        <v>10</v>
      </c>
    </row>
    <row r="115" spans="1:9" x14ac:dyDescent="0.3">
      <c r="A115" s="10"/>
      <c r="B115" s="1" t="s">
        <v>328</v>
      </c>
      <c r="C115" s="22" t="s">
        <v>10</v>
      </c>
      <c r="D115" s="22" t="s">
        <v>10</v>
      </c>
      <c r="E115" s="22"/>
      <c r="F115" s="22" t="s">
        <v>10</v>
      </c>
      <c r="G115" s="22" t="s">
        <v>10</v>
      </c>
    </row>
    <row r="116" spans="1:9" ht="14.4" customHeight="1" x14ac:dyDescent="0.3">
      <c r="A116" s="10"/>
      <c r="B116" s="1" t="s">
        <v>329</v>
      </c>
      <c r="C116" s="22" t="s">
        <v>10</v>
      </c>
      <c r="D116" s="22" t="s">
        <v>10</v>
      </c>
      <c r="E116" s="22"/>
      <c r="F116" s="22" t="s">
        <v>10</v>
      </c>
      <c r="G116" s="22" t="s">
        <v>10</v>
      </c>
    </row>
    <row r="117" spans="1:9" x14ac:dyDescent="0.3">
      <c r="A117" s="10"/>
      <c r="B117" s="1" t="s">
        <v>330</v>
      </c>
      <c r="C117" s="22" t="s">
        <v>10</v>
      </c>
      <c r="D117" s="22" t="s">
        <v>10</v>
      </c>
      <c r="E117" s="22"/>
      <c r="F117" s="22" t="s">
        <v>10</v>
      </c>
      <c r="G117" s="22" t="s">
        <v>10</v>
      </c>
    </row>
    <row r="118" spans="1:9" x14ac:dyDescent="0.3">
      <c r="A118" s="10"/>
      <c r="B118" s="1"/>
      <c r="C118" s="22"/>
      <c r="D118" s="22"/>
      <c r="E118" s="22"/>
      <c r="F118" s="22"/>
      <c r="G118" s="22"/>
    </row>
    <row r="119" spans="1:9" x14ac:dyDescent="0.3">
      <c r="A119" s="10">
        <v>44158</v>
      </c>
      <c r="B119" s="16" t="s">
        <v>8</v>
      </c>
      <c r="C119" s="21" t="s">
        <v>62</v>
      </c>
      <c r="D119" s="21" t="s">
        <v>62</v>
      </c>
      <c r="E119" s="21" t="s">
        <v>61</v>
      </c>
      <c r="F119" s="21" t="s">
        <v>62</v>
      </c>
      <c r="G119" s="21" t="s">
        <v>62</v>
      </c>
      <c r="H119" s="4"/>
      <c r="I119" s="4" t="s">
        <v>207</v>
      </c>
    </row>
    <row r="120" spans="1:9" x14ac:dyDescent="0.3">
      <c r="A120" s="10"/>
      <c r="B120" s="1" t="s">
        <v>9</v>
      </c>
      <c r="C120" s="22"/>
      <c r="D120" s="22"/>
      <c r="E120" s="22"/>
      <c r="F120" s="22"/>
      <c r="G120" s="22"/>
    </row>
    <row r="121" spans="1:9" x14ac:dyDescent="0.3">
      <c r="A121" s="10"/>
      <c r="B121" s="1" t="s">
        <v>331</v>
      </c>
      <c r="C121" s="22" t="s">
        <v>10</v>
      </c>
      <c r="D121" s="22" t="s">
        <v>10</v>
      </c>
      <c r="E121" s="22"/>
      <c r="F121" s="22" t="s">
        <v>10</v>
      </c>
      <c r="G121" s="22" t="s">
        <v>10</v>
      </c>
    </row>
    <row r="122" spans="1:9" ht="28.8" x14ac:dyDescent="0.3">
      <c r="A122" s="10"/>
      <c r="B122" s="1" t="s">
        <v>332</v>
      </c>
      <c r="C122" s="22" t="s">
        <v>10</v>
      </c>
      <c r="D122" s="22" t="s">
        <v>10</v>
      </c>
      <c r="E122" s="22"/>
      <c r="F122" s="22" t="s">
        <v>10</v>
      </c>
      <c r="G122" s="22" t="s">
        <v>10</v>
      </c>
    </row>
    <row r="123" spans="1:9" ht="57.6" x14ac:dyDescent="0.3">
      <c r="A123" s="10"/>
      <c r="B123" s="1" t="s">
        <v>334</v>
      </c>
      <c r="C123" s="22" t="s">
        <v>10</v>
      </c>
      <c r="D123" s="22" t="s">
        <v>10</v>
      </c>
      <c r="E123" s="22"/>
      <c r="F123" s="22" t="s">
        <v>10</v>
      </c>
      <c r="G123" s="22" t="s">
        <v>10</v>
      </c>
    </row>
    <row r="124" spans="1:9" ht="27.6" customHeight="1" x14ac:dyDescent="0.3">
      <c r="A124" s="10"/>
      <c r="B124" s="1" t="s">
        <v>333</v>
      </c>
      <c r="C124" s="22" t="s">
        <v>10</v>
      </c>
      <c r="D124" s="22" t="s">
        <v>10</v>
      </c>
      <c r="E124" s="22"/>
      <c r="F124" s="22" t="s">
        <v>10</v>
      </c>
      <c r="G124" s="22" t="s">
        <v>10</v>
      </c>
    </row>
    <row r="125" spans="1:9" x14ac:dyDescent="0.3">
      <c r="A125" s="10"/>
      <c r="B125" s="1"/>
      <c r="C125" s="22"/>
      <c r="D125" s="22"/>
      <c r="E125" s="22"/>
      <c r="F125" s="22"/>
      <c r="G125" s="22"/>
    </row>
    <row r="126" spans="1:9" x14ac:dyDescent="0.3">
      <c r="A126" s="10">
        <v>44179</v>
      </c>
      <c r="B126" s="16" t="s">
        <v>8</v>
      </c>
      <c r="C126" s="21" t="s">
        <v>62</v>
      </c>
      <c r="D126" s="21" t="s">
        <v>62</v>
      </c>
      <c r="E126" s="21" t="s">
        <v>62</v>
      </c>
      <c r="F126" s="21" t="s">
        <v>62</v>
      </c>
      <c r="G126" s="21" t="s">
        <v>62</v>
      </c>
      <c r="H126" s="4"/>
      <c r="I126" s="4" t="s">
        <v>207</v>
      </c>
    </row>
    <row r="127" spans="1:9" x14ac:dyDescent="0.3">
      <c r="A127" s="10"/>
      <c r="B127" s="1" t="s">
        <v>9</v>
      </c>
      <c r="C127" s="22"/>
      <c r="D127" s="22"/>
      <c r="E127" s="22"/>
      <c r="F127" s="22"/>
      <c r="G127" s="22"/>
    </row>
    <row r="128" spans="1:9" ht="42" customHeight="1" x14ac:dyDescent="0.3">
      <c r="A128" s="10"/>
      <c r="B128" s="1" t="s">
        <v>335</v>
      </c>
      <c r="C128" s="22" t="s">
        <v>10</v>
      </c>
      <c r="D128" s="22" t="s">
        <v>10</v>
      </c>
      <c r="E128" s="22" t="s">
        <v>10</v>
      </c>
      <c r="F128" s="22" t="s">
        <v>10</v>
      </c>
      <c r="G128" s="22" t="s">
        <v>10</v>
      </c>
    </row>
    <row r="129" spans="1:9" ht="28.8" x14ac:dyDescent="0.3">
      <c r="A129" s="10"/>
      <c r="B129" s="1" t="s">
        <v>336</v>
      </c>
      <c r="C129" s="22" t="s">
        <v>10</v>
      </c>
      <c r="D129" s="22" t="s">
        <v>10</v>
      </c>
      <c r="E129" s="22" t="s">
        <v>10</v>
      </c>
      <c r="F129" s="22" t="s">
        <v>10</v>
      </c>
      <c r="G129" s="22" t="s">
        <v>10</v>
      </c>
    </row>
    <row r="130" spans="1:9" x14ac:dyDescent="0.3">
      <c r="A130" s="10"/>
      <c r="B130" s="1" t="s">
        <v>337</v>
      </c>
      <c r="C130" s="22" t="s">
        <v>10</v>
      </c>
      <c r="D130" s="22" t="s">
        <v>10</v>
      </c>
      <c r="E130" s="22" t="s">
        <v>10</v>
      </c>
      <c r="F130" s="22" t="s">
        <v>10</v>
      </c>
      <c r="G130" s="22" t="s">
        <v>10</v>
      </c>
    </row>
    <row r="131" spans="1:9" x14ac:dyDescent="0.3">
      <c r="A131" s="10"/>
      <c r="B131" s="1" t="s">
        <v>338</v>
      </c>
      <c r="C131" s="22" t="s">
        <v>10</v>
      </c>
      <c r="D131" s="22" t="s">
        <v>10</v>
      </c>
      <c r="E131" s="22" t="s">
        <v>10</v>
      </c>
      <c r="F131" s="22" t="s">
        <v>10</v>
      </c>
      <c r="G131" s="22" t="s">
        <v>10</v>
      </c>
    </row>
    <row r="132" spans="1:9" ht="28.8" x14ac:dyDescent="0.3">
      <c r="A132" s="10"/>
      <c r="B132" s="1" t="s">
        <v>339</v>
      </c>
      <c r="C132" s="22" t="s">
        <v>10</v>
      </c>
      <c r="D132" s="22" t="s">
        <v>10</v>
      </c>
      <c r="E132" s="22" t="s">
        <v>10</v>
      </c>
      <c r="F132" s="22" t="s">
        <v>10</v>
      </c>
      <c r="G132" s="22" t="s">
        <v>10</v>
      </c>
    </row>
    <row r="133" spans="1:9" ht="57.6" x14ac:dyDescent="0.3">
      <c r="A133" s="10"/>
      <c r="B133" s="1" t="s">
        <v>348</v>
      </c>
      <c r="C133" s="22" t="s">
        <v>10</v>
      </c>
      <c r="D133" s="22" t="s">
        <v>10</v>
      </c>
      <c r="E133" s="22" t="s">
        <v>10</v>
      </c>
      <c r="F133" s="22" t="s">
        <v>10</v>
      </c>
      <c r="G133" s="22" t="s">
        <v>10</v>
      </c>
    </row>
    <row r="134" spans="1:9" ht="28.8" x14ac:dyDescent="0.3">
      <c r="A134" s="10"/>
      <c r="B134" s="1" t="s">
        <v>340</v>
      </c>
      <c r="C134" s="22" t="s">
        <v>10</v>
      </c>
      <c r="D134" s="22" t="s">
        <v>10</v>
      </c>
      <c r="E134" s="22" t="s">
        <v>10</v>
      </c>
      <c r="F134" s="22" t="s">
        <v>10</v>
      </c>
      <c r="G134" s="22" t="s">
        <v>10</v>
      </c>
    </row>
    <row r="135" spans="1:9" ht="14.4" customHeight="1" x14ac:dyDescent="0.3">
      <c r="A135" s="10"/>
      <c r="B135" s="1" t="s">
        <v>341</v>
      </c>
      <c r="C135" s="22" t="s">
        <v>10</v>
      </c>
      <c r="D135" s="22" t="s">
        <v>10</v>
      </c>
      <c r="E135" s="22" t="s">
        <v>10</v>
      </c>
      <c r="F135" s="22" t="s">
        <v>10</v>
      </c>
      <c r="G135" s="22" t="s">
        <v>10</v>
      </c>
    </row>
    <row r="136" spans="1:9" ht="14.4" customHeight="1" x14ac:dyDescent="0.3">
      <c r="A136" s="10"/>
      <c r="B136" s="1" t="s">
        <v>342</v>
      </c>
      <c r="C136" s="22" t="s">
        <v>10</v>
      </c>
      <c r="D136" s="22" t="s">
        <v>10</v>
      </c>
      <c r="E136" s="22" t="s">
        <v>10</v>
      </c>
      <c r="F136" s="22" t="s">
        <v>10</v>
      </c>
      <c r="G136" s="22" t="s">
        <v>10</v>
      </c>
    </row>
    <row r="137" spans="1:9" ht="28.8" x14ac:dyDescent="0.3">
      <c r="A137" s="10"/>
      <c r="B137" s="1" t="s">
        <v>343</v>
      </c>
      <c r="C137" s="22" t="s">
        <v>10</v>
      </c>
      <c r="D137" s="22" t="s">
        <v>10</v>
      </c>
      <c r="E137" s="22" t="s">
        <v>10</v>
      </c>
      <c r="F137" s="22" t="s">
        <v>10</v>
      </c>
      <c r="G137" s="22" t="s">
        <v>10</v>
      </c>
    </row>
    <row r="138" spans="1:9" ht="28.8" x14ac:dyDescent="0.3">
      <c r="A138" s="10"/>
      <c r="B138" s="1" t="s">
        <v>344</v>
      </c>
      <c r="C138" s="22" t="s">
        <v>10</v>
      </c>
      <c r="D138" s="22" t="s">
        <v>10</v>
      </c>
      <c r="E138" s="22" t="s">
        <v>10</v>
      </c>
      <c r="F138" s="22" t="s">
        <v>10</v>
      </c>
      <c r="G138" s="22" t="s">
        <v>10</v>
      </c>
    </row>
    <row r="139" spans="1:9" ht="28.8" x14ac:dyDescent="0.3">
      <c r="A139" s="10"/>
      <c r="B139" s="1" t="s">
        <v>345</v>
      </c>
      <c r="C139" s="22" t="s">
        <v>10</v>
      </c>
      <c r="D139" s="22" t="s">
        <v>10</v>
      </c>
      <c r="E139" s="22" t="s">
        <v>10</v>
      </c>
      <c r="F139" s="22" t="s">
        <v>10</v>
      </c>
      <c r="G139" s="22" t="s">
        <v>10</v>
      </c>
    </row>
    <row r="140" spans="1:9" ht="28.8" x14ac:dyDescent="0.3">
      <c r="A140" s="10"/>
      <c r="B140" s="1" t="s">
        <v>346</v>
      </c>
      <c r="C140" s="22" t="s">
        <v>10</v>
      </c>
      <c r="D140" s="22" t="s">
        <v>10</v>
      </c>
      <c r="E140" s="22" t="s">
        <v>10</v>
      </c>
      <c r="F140" s="22" t="s">
        <v>10</v>
      </c>
      <c r="G140" s="22" t="s">
        <v>10</v>
      </c>
    </row>
    <row r="141" spans="1:9" ht="28.8" x14ac:dyDescent="0.3">
      <c r="A141" s="10"/>
      <c r="B141" s="1" t="s">
        <v>347</v>
      </c>
      <c r="C141" s="22" t="s">
        <v>10</v>
      </c>
      <c r="D141" s="22" t="s">
        <v>10</v>
      </c>
      <c r="E141" s="22" t="s">
        <v>10</v>
      </c>
      <c r="F141" s="22" t="s">
        <v>10</v>
      </c>
      <c r="G141" s="22" t="s">
        <v>10</v>
      </c>
    </row>
    <row r="142" spans="1:9" x14ac:dyDescent="0.3">
      <c r="A142" s="10"/>
      <c r="B142" s="1"/>
      <c r="C142" s="22"/>
      <c r="D142" s="22"/>
      <c r="E142" s="22"/>
      <c r="F142" s="22"/>
      <c r="G142" s="22"/>
    </row>
    <row r="143" spans="1:9" x14ac:dyDescent="0.3">
      <c r="A143" s="10">
        <v>44193</v>
      </c>
      <c r="B143" s="16" t="s">
        <v>8</v>
      </c>
      <c r="C143" s="21"/>
      <c r="D143" s="21"/>
      <c r="E143" s="21"/>
      <c r="F143" s="21"/>
      <c r="G143" s="21"/>
      <c r="H143" s="4"/>
      <c r="I143" s="4"/>
    </row>
    <row r="144" spans="1:9" x14ac:dyDescent="0.3">
      <c r="A144" s="10"/>
      <c r="B144" s="1" t="s">
        <v>292</v>
      </c>
      <c r="C144" s="22"/>
      <c r="D144" s="22"/>
      <c r="E144" s="22"/>
      <c r="F144" s="22"/>
      <c r="G144" s="22"/>
    </row>
    <row r="145" spans="1:9" x14ac:dyDescent="0.3">
      <c r="B145" s="1"/>
      <c r="C145" s="22"/>
      <c r="D145" s="22"/>
      <c r="E145" s="22"/>
      <c r="F145" s="22"/>
      <c r="G145" s="22"/>
    </row>
    <row r="146" spans="1:9" x14ac:dyDescent="0.3">
      <c r="A146" s="13"/>
      <c r="B146" s="17"/>
      <c r="C146" s="13"/>
      <c r="D146" s="13"/>
      <c r="E146" s="13"/>
      <c r="F146" s="13"/>
      <c r="G146" s="13"/>
      <c r="H146" s="14"/>
      <c r="I146" s="14"/>
    </row>
    <row r="147" spans="1:9" x14ac:dyDescent="0.3">
      <c r="B147" s="1" t="s">
        <v>68</v>
      </c>
      <c r="C147" s="12">
        <f>COUNTIF(C6:C146,"Yes")/COUNTIF($I6:$I146,"M")</f>
        <v>0.95238095238095233</v>
      </c>
      <c r="D147" s="12">
        <f>COUNTIF(D6:D146,"Yes")/COUNTIF($I6:$I146,"M")</f>
        <v>0.66666666666666663</v>
      </c>
      <c r="E147" s="12">
        <f>COUNTIF(E6:E146,"Yes")/COUNTIF($I6:$I146,"M")</f>
        <v>0.8571428571428571</v>
      </c>
      <c r="F147" s="12">
        <f>COUNTIF(F6:F146,"Yes")/COUNTIF($I6:$I146,"M")</f>
        <v>0.80952380952380953</v>
      </c>
      <c r="G147" s="12">
        <f>COUNTIF(G6:G146,"Yes")/COUNTIF($I6:$I146,"M")</f>
        <v>0.66666666666666663</v>
      </c>
    </row>
    <row r="148" spans="1:9" x14ac:dyDescent="0.3">
      <c r="B148" s="1"/>
    </row>
    <row r="149" spans="1:9" x14ac:dyDescent="0.3">
      <c r="B149" s="1"/>
    </row>
    <row r="150" spans="1:9" x14ac:dyDescent="0.3">
      <c r="B150" s="1"/>
    </row>
    <row r="151" spans="1:9" x14ac:dyDescent="0.3">
      <c r="B151" s="1"/>
    </row>
    <row r="152" spans="1:9" s="2" customFormat="1" x14ac:dyDescent="0.3">
      <c r="B152" s="1"/>
      <c r="H152"/>
      <c r="I152"/>
    </row>
    <row r="153" spans="1:9" s="2" customFormat="1" x14ac:dyDescent="0.3">
      <c r="B153" s="1"/>
      <c r="H153"/>
      <c r="I153"/>
    </row>
    <row r="154" spans="1:9" s="2" customFormat="1" x14ac:dyDescent="0.3">
      <c r="B154" s="1"/>
      <c r="H154"/>
      <c r="I154"/>
    </row>
    <row r="155" spans="1:9" s="2" customFormat="1" x14ac:dyDescent="0.3">
      <c r="B155" s="1"/>
      <c r="H155"/>
      <c r="I155"/>
    </row>
    <row r="156" spans="1:9" s="2" customFormat="1" x14ac:dyDescent="0.3">
      <c r="B156" s="1"/>
      <c r="H156"/>
      <c r="I156"/>
    </row>
    <row r="157" spans="1:9" s="2" customFormat="1" x14ac:dyDescent="0.3">
      <c r="B157" s="1"/>
      <c r="H157"/>
      <c r="I157"/>
    </row>
    <row r="158" spans="1:9" s="2" customFormat="1" x14ac:dyDescent="0.3">
      <c r="B158" s="1"/>
      <c r="H158"/>
      <c r="I158"/>
    </row>
    <row r="159" spans="1:9" s="2" customFormat="1" x14ac:dyDescent="0.3">
      <c r="B159" s="1"/>
      <c r="H159"/>
      <c r="I159"/>
    </row>
    <row r="160" spans="1:9" s="2" customFormat="1" x14ac:dyDescent="0.3">
      <c r="B160" s="1"/>
      <c r="H160"/>
      <c r="I160"/>
    </row>
    <row r="161" spans="2:9" s="2" customFormat="1" x14ac:dyDescent="0.3">
      <c r="B161" s="1"/>
      <c r="H161"/>
      <c r="I161"/>
    </row>
    <row r="162" spans="2:9" s="2" customFormat="1" x14ac:dyDescent="0.3">
      <c r="B162" s="1"/>
      <c r="H162"/>
      <c r="I162"/>
    </row>
    <row r="163" spans="2:9" s="2" customFormat="1" x14ac:dyDescent="0.3">
      <c r="B163" s="1"/>
      <c r="H163"/>
      <c r="I163"/>
    </row>
    <row r="164" spans="2:9" s="2" customFormat="1" x14ac:dyDescent="0.3">
      <c r="B164" s="1"/>
      <c r="H164"/>
      <c r="I164"/>
    </row>
    <row r="165" spans="2:9" s="2" customFormat="1" x14ac:dyDescent="0.3">
      <c r="B165" s="1"/>
      <c r="H165"/>
      <c r="I165"/>
    </row>
  </sheetData>
  <mergeCells count="2">
    <mergeCell ref="A1:G1"/>
    <mergeCell ref="C4:G4"/>
  </mergeCells>
  <pageMargins left="0.7" right="0.7" top="0.75" bottom="0.75" header="0.3" footer="0.3"/>
  <pageSetup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11"/>
  <sheetViews>
    <sheetView tabSelected="1" workbookViewId="0">
      <pane ySplit="5" topLeftCell="A177" activePane="bottomLeft" state="frozen"/>
      <selection pane="bottomLeft" activeCell="G190" sqref="G190"/>
    </sheetView>
  </sheetViews>
  <sheetFormatPr defaultRowHeight="14.4" x14ac:dyDescent="0.3"/>
  <cols>
    <col min="1" max="1" width="11" style="2" customWidth="1"/>
    <col min="2" max="2" width="44.6640625" bestFit="1" customWidth="1"/>
    <col min="3" max="5" width="8.21875" style="2" customWidth="1"/>
    <col min="6" max="6" width="8.88671875" style="2" customWidth="1"/>
    <col min="7" max="7" width="8.21875" style="2" customWidth="1"/>
    <col min="8" max="8" width="11.88671875" customWidth="1"/>
    <col min="9" max="10" width="9.5546875" bestFit="1" customWidth="1"/>
    <col min="12" max="16" width="9.5546875" bestFit="1" customWidth="1"/>
    <col min="17" max="17" width="9.5546875" customWidth="1"/>
    <col min="18" max="22" width="9.5546875" bestFit="1" customWidth="1"/>
    <col min="23" max="27" width="10.5546875" bestFit="1" customWidth="1"/>
  </cols>
  <sheetData>
    <row r="1" spans="1:10" ht="28.8" x14ac:dyDescent="0.55000000000000004">
      <c r="A1" s="32" t="s">
        <v>349</v>
      </c>
      <c r="B1" s="32"/>
      <c r="C1" s="32"/>
      <c r="D1" s="32"/>
      <c r="E1" s="32"/>
      <c r="F1" s="32"/>
      <c r="G1" s="32"/>
    </row>
    <row r="2" spans="1:10" ht="15.6" customHeight="1" x14ac:dyDescent="0.55000000000000004">
      <c r="A2" s="30"/>
      <c r="B2" s="30"/>
      <c r="C2" s="30"/>
      <c r="D2" s="30"/>
      <c r="E2" s="30"/>
      <c r="F2" s="30"/>
      <c r="G2" s="30"/>
      <c r="H2" s="26" t="s">
        <v>67</v>
      </c>
    </row>
    <row r="3" spans="1:10" ht="16.2" customHeight="1" x14ac:dyDescent="0.55000000000000004">
      <c r="A3" s="30"/>
      <c r="B3" s="30"/>
      <c r="C3" s="30"/>
      <c r="D3" s="30"/>
      <c r="E3" s="30"/>
      <c r="F3" s="30"/>
      <c r="G3" s="30"/>
      <c r="H3" s="15" t="s">
        <v>64</v>
      </c>
    </row>
    <row r="4" spans="1:10" x14ac:dyDescent="0.3">
      <c r="B4" s="1"/>
      <c r="C4" s="33" t="s">
        <v>1</v>
      </c>
      <c r="D4" s="34"/>
      <c r="E4" s="34"/>
      <c r="F4" s="34"/>
      <c r="G4" s="35"/>
      <c r="H4" t="s">
        <v>65</v>
      </c>
    </row>
    <row r="5" spans="1:10" s="1" customFormat="1" ht="57.6" x14ac:dyDescent="0.3">
      <c r="A5" s="18" t="s">
        <v>7</v>
      </c>
      <c r="B5" s="19"/>
      <c r="C5" s="7" t="s">
        <v>59</v>
      </c>
      <c r="D5" s="9" t="s">
        <v>3</v>
      </c>
      <c r="E5" s="9" t="s">
        <v>452</v>
      </c>
      <c r="F5" s="9" t="s">
        <v>260</v>
      </c>
      <c r="G5" s="8" t="s">
        <v>357</v>
      </c>
      <c r="H5" s="20" t="s">
        <v>448</v>
      </c>
      <c r="I5" s="1" t="s">
        <v>206</v>
      </c>
    </row>
    <row r="6" spans="1:10" x14ac:dyDescent="0.3">
      <c r="A6" s="10">
        <v>44207</v>
      </c>
      <c r="B6" s="3" t="s">
        <v>8</v>
      </c>
      <c r="C6" s="21" t="s">
        <v>62</v>
      </c>
      <c r="D6" s="21" t="s">
        <v>62</v>
      </c>
      <c r="E6" s="21" t="s">
        <v>62</v>
      </c>
      <c r="F6" s="21" t="s">
        <v>62</v>
      </c>
      <c r="G6" s="21" t="s">
        <v>62</v>
      </c>
      <c r="H6" s="4"/>
      <c r="I6" s="4" t="s">
        <v>207</v>
      </c>
    </row>
    <row r="7" spans="1:10" x14ac:dyDescent="0.3">
      <c r="A7" s="10"/>
      <c r="B7" t="s">
        <v>9</v>
      </c>
      <c r="C7" s="22"/>
      <c r="D7" s="22"/>
      <c r="E7" s="22"/>
      <c r="F7" s="22"/>
      <c r="G7" s="22"/>
    </row>
    <row r="8" spans="1:10" x14ac:dyDescent="0.3">
      <c r="A8" s="10"/>
      <c r="B8" t="s">
        <v>350</v>
      </c>
      <c r="C8" s="22" t="s">
        <v>10</v>
      </c>
      <c r="D8" s="22" t="s">
        <v>10</v>
      </c>
      <c r="E8" s="22" t="s">
        <v>10</v>
      </c>
      <c r="F8" s="22" t="s">
        <v>10</v>
      </c>
      <c r="G8" s="22" t="s">
        <v>10</v>
      </c>
      <c r="I8" s="2"/>
    </row>
    <row r="9" spans="1:10" x14ac:dyDescent="0.3">
      <c r="A9" s="10"/>
      <c r="B9" t="s">
        <v>351</v>
      </c>
      <c r="C9" s="22" t="s">
        <v>10</v>
      </c>
      <c r="D9" s="22" t="s">
        <v>10</v>
      </c>
      <c r="E9" s="22" t="s">
        <v>10</v>
      </c>
      <c r="F9" s="22" t="s">
        <v>10</v>
      </c>
      <c r="G9" s="22" t="s">
        <v>10</v>
      </c>
      <c r="I9" s="2"/>
    </row>
    <row r="10" spans="1:10" x14ac:dyDescent="0.3">
      <c r="A10" s="10"/>
      <c r="B10" t="s">
        <v>352</v>
      </c>
      <c r="C10" s="22" t="s">
        <v>10</v>
      </c>
      <c r="D10" s="22" t="s">
        <v>10</v>
      </c>
      <c r="E10" s="22" t="s">
        <v>10</v>
      </c>
      <c r="F10" s="22" t="s">
        <v>10</v>
      </c>
      <c r="G10" s="22" t="s">
        <v>10</v>
      </c>
      <c r="I10" s="2"/>
    </row>
    <row r="11" spans="1:10" x14ac:dyDescent="0.3">
      <c r="A11" s="10"/>
      <c r="B11" t="s">
        <v>353</v>
      </c>
      <c r="C11" s="22" t="s">
        <v>10</v>
      </c>
      <c r="D11" s="22" t="s">
        <v>10</v>
      </c>
      <c r="E11" s="22" t="s">
        <v>10</v>
      </c>
      <c r="F11" s="22" t="s">
        <v>10</v>
      </c>
      <c r="G11" s="22" t="s">
        <v>10</v>
      </c>
      <c r="I11" s="2"/>
    </row>
    <row r="12" spans="1:10" x14ac:dyDescent="0.3">
      <c r="A12" s="10"/>
      <c r="B12" t="s">
        <v>354</v>
      </c>
      <c r="C12" s="22" t="s">
        <v>10</v>
      </c>
      <c r="D12" s="22" t="s">
        <v>10</v>
      </c>
      <c r="E12" s="22" t="s">
        <v>10</v>
      </c>
      <c r="F12" s="22" t="s">
        <v>10</v>
      </c>
      <c r="G12" s="22" t="s">
        <v>10</v>
      </c>
      <c r="H12" s="2"/>
      <c r="I12" s="2" t="s">
        <v>356</v>
      </c>
      <c r="J12" s="2"/>
    </row>
    <row r="13" spans="1:10" x14ac:dyDescent="0.3">
      <c r="A13" s="10"/>
      <c r="B13" s="1"/>
      <c r="C13" s="22"/>
      <c r="D13" s="22"/>
      <c r="E13" s="22"/>
      <c r="F13" s="22"/>
      <c r="G13" s="22"/>
      <c r="I13" s="2"/>
    </row>
    <row r="14" spans="1:10" x14ac:dyDescent="0.3">
      <c r="A14" s="10">
        <v>44221</v>
      </c>
      <c r="B14" s="16" t="s">
        <v>8</v>
      </c>
      <c r="C14" s="21" t="s">
        <v>62</v>
      </c>
      <c r="D14" s="21" t="s">
        <v>62</v>
      </c>
      <c r="E14" s="21" t="s">
        <v>61</v>
      </c>
      <c r="F14" s="21" t="s">
        <v>62</v>
      </c>
      <c r="G14" s="21" t="s">
        <v>61</v>
      </c>
      <c r="H14" s="4"/>
      <c r="I14" s="4" t="s">
        <v>207</v>
      </c>
    </row>
    <row r="15" spans="1:10" x14ac:dyDescent="0.3">
      <c r="A15" s="10"/>
      <c r="B15" s="1" t="s">
        <v>9</v>
      </c>
      <c r="C15" s="22"/>
      <c r="D15" s="22"/>
      <c r="E15" s="22"/>
      <c r="F15" s="22"/>
      <c r="G15" s="22"/>
    </row>
    <row r="16" spans="1:10" x14ac:dyDescent="0.3">
      <c r="A16" s="10"/>
      <c r="B16" s="1" t="s">
        <v>355</v>
      </c>
      <c r="C16" s="22" t="s">
        <v>10</v>
      </c>
      <c r="D16" s="22" t="s">
        <v>10</v>
      </c>
      <c r="E16" s="22"/>
      <c r="F16" s="22" t="s">
        <v>10</v>
      </c>
      <c r="G16" s="22"/>
    </row>
    <row r="17" spans="1:9" x14ac:dyDescent="0.3">
      <c r="A17" s="10"/>
      <c r="B17" s="5"/>
      <c r="C17" s="22"/>
      <c r="D17" s="22"/>
      <c r="E17" s="22"/>
      <c r="F17" s="22"/>
      <c r="G17" s="22"/>
      <c r="I17" s="2"/>
    </row>
    <row r="18" spans="1:9" x14ac:dyDescent="0.3">
      <c r="A18" s="10">
        <v>44235</v>
      </c>
      <c r="B18" s="16" t="s">
        <v>8</v>
      </c>
      <c r="C18" s="21" t="s">
        <v>62</v>
      </c>
      <c r="D18" s="21" t="s">
        <v>62</v>
      </c>
      <c r="E18" s="21" t="s">
        <v>62</v>
      </c>
      <c r="F18" s="21" t="s">
        <v>62</v>
      </c>
      <c r="G18" s="21" t="s">
        <v>61</v>
      </c>
      <c r="H18" s="4"/>
    </row>
    <row r="19" spans="1:9" x14ac:dyDescent="0.3">
      <c r="A19" s="10"/>
      <c r="B19" s="1" t="s">
        <v>9</v>
      </c>
      <c r="C19" s="22"/>
      <c r="D19" s="22"/>
      <c r="E19" s="22"/>
      <c r="F19" s="22"/>
      <c r="G19" s="22"/>
    </row>
    <row r="20" spans="1:9" x14ac:dyDescent="0.3">
      <c r="A20" s="10"/>
      <c r="B20" s="1" t="s">
        <v>358</v>
      </c>
      <c r="C20" s="22" t="s">
        <v>10</v>
      </c>
      <c r="D20" s="22" t="s">
        <v>10</v>
      </c>
      <c r="E20" s="22" t="s">
        <v>10</v>
      </c>
      <c r="F20" s="22" t="s">
        <v>10</v>
      </c>
      <c r="G20" s="22"/>
    </row>
    <row r="21" spans="1:9" x14ac:dyDescent="0.3">
      <c r="A21" s="10"/>
      <c r="B21" s="1" t="s">
        <v>359</v>
      </c>
      <c r="C21" s="22" t="s">
        <v>10</v>
      </c>
      <c r="D21" s="22" t="s">
        <v>10</v>
      </c>
      <c r="E21" s="22" t="s">
        <v>10</v>
      </c>
      <c r="F21" s="22" t="s">
        <v>10</v>
      </c>
      <c r="G21" s="22"/>
    </row>
    <row r="22" spans="1:9" x14ac:dyDescent="0.3">
      <c r="A22" s="10"/>
      <c r="B22" s="1" t="s">
        <v>360</v>
      </c>
      <c r="C22" s="22" t="s">
        <v>10</v>
      </c>
      <c r="D22" s="22" t="s">
        <v>10</v>
      </c>
      <c r="E22" s="22" t="s">
        <v>10</v>
      </c>
      <c r="F22" s="22" t="s">
        <v>10</v>
      </c>
      <c r="G22" s="22"/>
    </row>
    <row r="23" spans="1:9" x14ac:dyDescent="0.3">
      <c r="A23" s="10"/>
      <c r="B23" s="1" t="s">
        <v>361</v>
      </c>
      <c r="C23" s="22" t="s">
        <v>10</v>
      </c>
      <c r="D23" s="22" t="s">
        <v>10</v>
      </c>
      <c r="E23" s="22" t="s">
        <v>10</v>
      </c>
      <c r="F23" s="22" t="s">
        <v>10</v>
      </c>
      <c r="G23" s="22"/>
    </row>
    <row r="24" spans="1:9" x14ac:dyDescent="0.3">
      <c r="A24" s="10"/>
      <c r="B24" s="5"/>
      <c r="C24" s="22"/>
      <c r="D24" s="22"/>
      <c r="E24" s="22"/>
      <c r="F24" s="22"/>
      <c r="G24" s="22"/>
      <c r="I24" s="2"/>
    </row>
    <row r="25" spans="1:9" x14ac:dyDescent="0.3">
      <c r="A25" s="10">
        <v>44249</v>
      </c>
      <c r="B25" s="16" t="s">
        <v>8</v>
      </c>
      <c r="C25" s="21" t="s">
        <v>62</v>
      </c>
      <c r="D25" s="21" t="s">
        <v>62</v>
      </c>
      <c r="E25" s="21" t="s">
        <v>62</v>
      </c>
      <c r="F25" s="21" t="s">
        <v>62</v>
      </c>
      <c r="G25" s="21" t="s">
        <v>62</v>
      </c>
      <c r="H25" s="4"/>
    </row>
    <row r="26" spans="1:9" x14ac:dyDescent="0.3">
      <c r="A26" s="10"/>
      <c r="B26" s="1" t="s">
        <v>9</v>
      </c>
      <c r="C26" s="22"/>
      <c r="D26" s="22"/>
      <c r="E26" s="22"/>
      <c r="F26" s="22"/>
      <c r="G26" s="22"/>
      <c r="H26" t="s">
        <v>369</v>
      </c>
    </row>
    <row r="27" spans="1:9" x14ac:dyDescent="0.3">
      <c r="A27" s="10"/>
      <c r="B27" s="5" t="s">
        <v>362</v>
      </c>
      <c r="C27" s="22" t="s">
        <v>10</v>
      </c>
      <c r="D27" s="22" t="s">
        <v>10</v>
      </c>
      <c r="E27" s="22" t="s">
        <v>10</v>
      </c>
      <c r="F27" s="22" t="s">
        <v>10</v>
      </c>
      <c r="G27" s="22" t="s">
        <v>10</v>
      </c>
      <c r="I27" s="2"/>
    </row>
    <row r="28" spans="1:9" x14ac:dyDescent="0.3">
      <c r="A28" s="10"/>
      <c r="B28" s="5" t="s">
        <v>363</v>
      </c>
      <c r="C28" s="22" t="s">
        <v>10</v>
      </c>
      <c r="D28" s="22" t="s">
        <v>10</v>
      </c>
      <c r="E28" s="22" t="s">
        <v>10</v>
      </c>
      <c r="F28" s="22" t="s">
        <v>10</v>
      </c>
      <c r="G28" s="22" t="s">
        <v>10</v>
      </c>
      <c r="I28" s="2"/>
    </row>
    <row r="29" spans="1:9" x14ac:dyDescent="0.3">
      <c r="A29" s="10"/>
      <c r="B29" s="5" t="s">
        <v>364</v>
      </c>
      <c r="C29" s="22" t="s">
        <v>10</v>
      </c>
      <c r="D29" s="22" t="s">
        <v>10</v>
      </c>
      <c r="E29" s="22" t="s">
        <v>10</v>
      </c>
      <c r="F29" s="22" t="s">
        <v>10</v>
      </c>
      <c r="G29" s="22" t="s">
        <v>10</v>
      </c>
      <c r="I29" s="2"/>
    </row>
    <row r="30" spans="1:9" x14ac:dyDescent="0.3">
      <c r="A30" s="10"/>
      <c r="B30" s="5" t="s">
        <v>365</v>
      </c>
      <c r="C30" s="22" t="s">
        <v>10</v>
      </c>
      <c r="D30" s="22" t="s">
        <v>10</v>
      </c>
      <c r="E30" s="22" t="s">
        <v>10</v>
      </c>
      <c r="F30" s="22" t="s">
        <v>10</v>
      </c>
      <c r="G30" s="22" t="s">
        <v>10</v>
      </c>
      <c r="I30" s="2"/>
    </row>
    <row r="31" spans="1:9" x14ac:dyDescent="0.3">
      <c r="A31" s="10"/>
      <c r="B31" s="5" t="s">
        <v>366</v>
      </c>
      <c r="C31" s="22" t="s">
        <v>10</v>
      </c>
      <c r="D31" s="22" t="s">
        <v>10</v>
      </c>
      <c r="E31" s="22" t="s">
        <v>10</v>
      </c>
      <c r="F31" s="22" t="s">
        <v>10</v>
      </c>
      <c r="G31" s="22" t="s">
        <v>10</v>
      </c>
      <c r="I31" s="2"/>
    </row>
    <row r="32" spans="1:9" x14ac:dyDescent="0.3">
      <c r="A32" s="10"/>
      <c r="B32" s="5" t="s">
        <v>364</v>
      </c>
      <c r="C32" s="22" t="s">
        <v>10</v>
      </c>
      <c r="D32" s="22" t="s">
        <v>10</v>
      </c>
      <c r="E32" s="22" t="s">
        <v>10</v>
      </c>
      <c r="F32" s="22" t="s">
        <v>10</v>
      </c>
      <c r="G32" s="22" t="s">
        <v>10</v>
      </c>
      <c r="I32" s="2"/>
    </row>
    <row r="33" spans="1:9" ht="11.4" customHeight="1" x14ac:dyDescent="0.3">
      <c r="A33" s="10"/>
      <c r="B33" s="5" t="s">
        <v>367</v>
      </c>
      <c r="C33" s="22" t="s">
        <v>10</v>
      </c>
      <c r="D33" s="22" t="s">
        <v>10</v>
      </c>
      <c r="E33" s="22" t="s">
        <v>10</v>
      </c>
      <c r="F33" s="22" t="s">
        <v>10</v>
      </c>
      <c r="G33" s="22" t="s">
        <v>10</v>
      </c>
      <c r="I33" s="2"/>
    </row>
    <row r="34" spans="1:9" ht="12" customHeight="1" x14ac:dyDescent="0.3">
      <c r="A34" s="10"/>
      <c r="B34" s="5" t="s">
        <v>374</v>
      </c>
      <c r="C34" s="22" t="s">
        <v>10</v>
      </c>
      <c r="D34" s="22" t="s">
        <v>10</v>
      </c>
      <c r="E34" s="22" t="s">
        <v>10</v>
      </c>
      <c r="F34" s="22" t="s">
        <v>10</v>
      </c>
      <c r="G34" s="22" t="s">
        <v>10</v>
      </c>
      <c r="I34" s="2"/>
    </row>
    <row r="35" spans="1:9" x14ac:dyDescent="0.3">
      <c r="A35" s="10"/>
      <c r="B35" s="5" t="s">
        <v>368</v>
      </c>
      <c r="C35" s="22" t="s">
        <v>10</v>
      </c>
      <c r="D35" s="22" t="s">
        <v>10</v>
      </c>
      <c r="E35" s="22" t="s">
        <v>10</v>
      </c>
      <c r="F35" s="22" t="s">
        <v>10</v>
      </c>
      <c r="G35" s="22" t="s">
        <v>10</v>
      </c>
      <c r="I35" s="2"/>
    </row>
    <row r="36" spans="1:9" x14ac:dyDescent="0.3">
      <c r="A36" s="10">
        <v>44263</v>
      </c>
      <c r="B36" s="16" t="s">
        <v>8</v>
      </c>
      <c r="C36" s="21" t="s">
        <v>62</v>
      </c>
      <c r="D36" s="21" t="s">
        <v>62</v>
      </c>
      <c r="E36" s="21" t="s">
        <v>62</v>
      </c>
      <c r="F36" s="21" t="s">
        <v>62</v>
      </c>
      <c r="G36" s="21" t="s">
        <v>62</v>
      </c>
      <c r="H36" s="4"/>
    </row>
    <row r="37" spans="1:9" x14ac:dyDescent="0.3">
      <c r="A37" s="10"/>
      <c r="B37" s="1" t="s">
        <v>9</v>
      </c>
      <c r="C37" s="22"/>
      <c r="D37" s="22"/>
      <c r="E37" s="22"/>
      <c r="F37" s="22"/>
      <c r="G37" s="22"/>
    </row>
    <row r="38" spans="1:9" x14ac:dyDescent="0.3">
      <c r="A38" s="10"/>
      <c r="B38" s="1" t="s">
        <v>375</v>
      </c>
      <c r="C38" s="22" t="s">
        <v>10</v>
      </c>
      <c r="D38" s="22" t="s">
        <v>10</v>
      </c>
      <c r="E38" s="22" t="s">
        <v>10</v>
      </c>
      <c r="F38" s="22" t="s">
        <v>10</v>
      </c>
      <c r="G38" s="22" t="s">
        <v>10</v>
      </c>
    </row>
    <row r="39" spans="1:9" x14ac:dyDescent="0.3">
      <c r="A39" s="10"/>
      <c r="B39" s="5" t="s">
        <v>370</v>
      </c>
      <c r="C39" s="22" t="s">
        <v>10</v>
      </c>
      <c r="D39" s="22" t="s">
        <v>10</v>
      </c>
      <c r="E39" s="22" t="s">
        <v>10</v>
      </c>
      <c r="F39" s="22" t="s">
        <v>10</v>
      </c>
      <c r="G39" s="22" t="s">
        <v>10</v>
      </c>
      <c r="I39" s="2"/>
    </row>
    <row r="40" spans="1:9" x14ac:dyDescent="0.3">
      <c r="A40" s="10"/>
      <c r="B40" s="5" t="s">
        <v>371</v>
      </c>
      <c r="C40" s="22" t="s">
        <v>10</v>
      </c>
      <c r="D40" s="22" t="s">
        <v>10</v>
      </c>
      <c r="E40" s="22" t="s">
        <v>10</v>
      </c>
      <c r="F40" s="22" t="s">
        <v>10</v>
      </c>
      <c r="G40" s="22" t="s">
        <v>10</v>
      </c>
      <c r="I40" s="2"/>
    </row>
    <row r="41" spans="1:9" x14ac:dyDescent="0.3">
      <c r="A41" s="10"/>
      <c r="B41" s="5" t="s">
        <v>373</v>
      </c>
      <c r="C41" s="22" t="s">
        <v>10</v>
      </c>
      <c r="D41" s="22" t="s">
        <v>10</v>
      </c>
      <c r="E41" s="22" t="s">
        <v>10</v>
      </c>
      <c r="F41" s="22" t="s">
        <v>10</v>
      </c>
      <c r="G41" s="22" t="s">
        <v>10</v>
      </c>
      <c r="I41" s="2"/>
    </row>
    <row r="42" spans="1:9" ht="28.8" x14ac:dyDescent="0.3">
      <c r="A42" s="10"/>
      <c r="B42" s="5" t="s">
        <v>372</v>
      </c>
      <c r="C42" s="22" t="s">
        <v>10</v>
      </c>
      <c r="D42" s="22" t="s">
        <v>10</v>
      </c>
      <c r="E42" s="22" t="s">
        <v>10</v>
      </c>
      <c r="F42" s="22" t="s">
        <v>10</v>
      </c>
      <c r="G42" s="22" t="s">
        <v>10</v>
      </c>
      <c r="I42" s="2"/>
    </row>
    <row r="43" spans="1:9" x14ac:dyDescent="0.3">
      <c r="A43" s="10"/>
      <c r="B43" s="5"/>
      <c r="C43" s="22"/>
      <c r="D43" s="22"/>
      <c r="E43" s="22"/>
      <c r="F43" s="22"/>
      <c r="G43" s="22"/>
      <c r="I43" s="2"/>
    </row>
    <row r="44" spans="1:9" x14ac:dyDescent="0.3">
      <c r="A44" s="10">
        <v>44277</v>
      </c>
      <c r="B44" s="16" t="s">
        <v>8</v>
      </c>
      <c r="C44" s="21" t="s">
        <v>62</v>
      </c>
      <c r="D44" s="21" t="s">
        <v>62</v>
      </c>
      <c r="E44" s="21" t="s">
        <v>61</v>
      </c>
      <c r="F44" s="21" t="s">
        <v>61</v>
      </c>
      <c r="G44" s="21" t="s">
        <v>62</v>
      </c>
      <c r="H44" s="4"/>
    </row>
    <row r="45" spans="1:9" x14ac:dyDescent="0.3">
      <c r="A45" s="10"/>
      <c r="B45" s="1" t="s">
        <v>9</v>
      </c>
      <c r="C45" s="22"/>
      <c r="D45" s="22"/>
      <c r="E45" s="22"/>
      <c r="F45" s="22"/>
      <c r="G45" s="22"/>
    </row>
    <row r="46" spans="1:9" x14ac:dyDescent="0.3">
      <c r="A46" s="10"/>
      <c r="B46" s="1" t="s">
        <v>376</v>
      </c>
      <c r="C46" s="22" t="s">
        <v>10</v>
      </c>
      <c r="D46" s="22" t="s">
        <v>10</v>
      </c>
      <c r="E46" s="22"/>
      <c r="F46" s="22"/>
      <c r="G46" s="22" t="s">
        <v>10</v>
      </c>
    </row>
    <row r="47" spans="1:9" x14ac:dyDescent="0.3">
      <c r="A47" s="10"/>
      <c r="B47" s="1" t="s">
        <v>377</v>
      </c>
      <c r="C47" s="22" t="s">
        <v>10</v>
      </c>
      <c r="D47" s="22" t="s">
        <v>10</v>
      </c>
      <c r="E47" s="22"/>
      <c r="F47" s="22"/>
      <c r="G47" s="22" t="s">
        <v>10</v>
      </c>
    </row>
    <row r="48" spans="1:9" x14ac:dyDescent="0.3">
      <c r="A48" s="10"/>
      <c r="B48" s="5" t="s">
        <v>378</v>
      </c>
      <c r="C48" s="22" t="s">
        <v>10</v>
      </c>
      <c r="D48" s="22" t="s">
        <v>10</v>
      </c>
      <c r="E48" s="22"/>
      <c r="F48" s="22"/>
      <c r="G48" s="22" t="s">
        <v>10</v>
      </c>
      <c r="I48" s="2"/>
    </row>
    <row r="49" spans="1:9" x14ac:dyDescent="0.3">
      <c r="A49" s="10"/>
      <c r="B49" s="5"/>
      <c r="C49" s="22"/>
      <c r="D49" s="22"/>
      <c r="E49" s="22"/>
      <c r="F49" s="22"/>
      <c r="G49" s="22"/>
      <c r="I49" s="2"/>
    </row>
    <row r="50" spans="1:9" x14ac:dyDescent="0.3">
      <c r="A50" s="10">
        <v>44298</v>
      </c>
      <c r="B50" s="16" t="s">
        <v>8</v>
      </c>
      <c r="C50" s="21" t="s">
        <v>62</v>
      </c>
      <c r="D50" s="21" t="s">
        <v>62</v>
      </c>
      <c r="E50" s="21" t="s">
        <v>62</v>
      </c>
      <c r="F50" s="21" t="s">
        <v>62</v>
      </c>
      <c r="G50" s="21" t="s">
        <v>62</v>
      </c>
      <c r="H50" s="4"/>
    </row>
    <row r="51" spans="1:9" x14ac:dyDescent="0.3">
      <c r="A51" s="10"/>
      <c r="B51" s="1" t="s">
        <v>9</v>
      </c>
      <c r="C51" s="24"/>
      <c r="D51" s="24"/>
      <c r="E51" s="24"/>
      <c r="F51" s="24"/>
      <c r="G51" s="24"/>
      <c r="H51" s="25"/>
    </row>
    <row r="52" spans="1:9" x14ac:dyDescent="0.3">
      <c r="A52" s="10"/>
      <c r="B52" s="1" t="s">
        <v>379</v>
      </c>
      <c r="C52" s="24" t="s">
        <v>10</v>
      </c>
      <c r="D52" s="24" t="s">
        <v>10</v>
      </c>
      <c r="E52" s="24" t="s">
        <v>10</v>
      </c>
      <c r="F52" s="24" t="s">
        <v>10</v>
      </c>
      <c r="G52" s="24" t="s">
        <v>10</v>
      </c>
      <c r="H52" s="25"/>
    </row>
    <row r="53" spans="1:9" x14ac:dyDescent="0.3">
      <c r="A53" s="10"/>
      <c r="B53" s="1" t="s">
        <v>388</v>
      </c>
      <c r="C53" s="24" t="s">
        <v>10</v>
      </c>
      <c r="D53" s="24" t="s">
        <v>10</v>
      </c>
      <c r="E53" s="24" t="s">
        <v>10</v>
      </c>
      <c r="F53" s="24" t="s">
        <v>10</v>
      </c>
      <c r="G53" s="24" t="s">
        <v>10</v>
      </c>
      <c r="H53" s="25"/>
    </row>
    <row r="54" spans="1:9" x14ac:dyDescent="0.3">
      <c r="A54" s="10"/>
      <c r="B54" s="1" t="s">
        <v>380</v>
      </c>
      <c r="C54" s="24" t="s">
        <v>10</v>
      </c>
      <c r="D54" s="24" t="s">
        <v>10</v>
      </c>
      <c r="E54" s="24" t="s">
        <v>10</v>
      </c>
      <c r="F54" s="24" t="s">
        <v>10</v>
      </c>
      <c r="G54" s="24" t="s">
        <v>10</v>
      </c>
      <c r="H54" s="25"/>
    </row>
    <row r="55" spans="1:9" ht="28.8" x14ac:dyDescent="0.3">
      <c r="A55" s="10"/>
      <c r="B55" s="1" t="s">
        <v>381</v>
      </c>
      <c r="C55" s="24" t="s">
        <v>10</v>
      </c>
      <c r="D55" s="24" t="s">
        <v>10</v>
      </c>
      <c r="E55" s="24" t="s">
        <v>10</v>
      </c>
      <c r="F55" s="24" t="s">
        <v>10</v>
      </c>
      <c r="G55" s="24" t="s">
        <v>10</v>
      </c>
      <c r="H55" s="25"/>
    </row>
    <row r="56" spans="1:9" x14ac:dyDescent="0.3">
      <c r="A56" s="10"/>
      <c r="B56" s="1" t="s">
        <v>382</v>
      </c>
      <c r="C56" s="24" t="s">
        <v>10</v>
      </c>
      <c r="D56" s="24" t="s">
        <v>10</v>
      </c>
      <c r="E56" s="24" t="s">
        <v>10</v>
      </c>
      <c r="F56" s="24" t="s">
        <v>10</v>
      </c>
      <c r="G56" s="24" t="s">
        <v>10</v>
      </c>
      <c r="H56" s="25"/>
    </row>
    <row r="57" spans="1:9" x14ac:dyDescent="0.3">
      <c r="A57" s="10"/>
      <c r="B57" s="1" t="s">
        <v>383</v>
      </c>
      <c r="C57" s="24" t="s">
        <v>10</v>
      </c>
      <c r="D57" s="24" t="s">
        <v>10</v>
      </c>
      <c r="E57" s="24" t="s">
        <v>10</v>
      </c>
      <c r="F57" s="24" t="s">
        <v>10</v>
      </c>
      <c r="G57" s="24" t="s">
        <v>10</v>
      </c>
      <c r="H57" s="25"/>
    </row>
    <row r="58" spans="1:9" x14ac:dyDescent="0.3">
      <c r="A58" s="10"/>
      <c r="B58" s="1" t="s">
        <v>384</v>
      </c>
      <c r="C58" s="24" t="s">
        <v>10</v>
      </c>
      <c r="D58" s="24" t="s">
        <v>10</v>
      </c>
      <c r="E58" s="24" t="s">
        <v>10</v>
      </c>
      <c r="F58" s="24" t="s">
        <v>10</v>
      </c>
      <c r="G58" s="24" t="s">
        <v>10</v>
      </c>
      <c r="H58" s="25"/>
    </row>
    <row r="59" spans="1:9" ht="28.8" x14ac:dyDescent="0.3">
      <c r="A59" s="10"/>
      <c r="B59" s="1" t="s">
        <v>385</v>
      </c>
      <c r="C59" s="24" t="s">
        <v>10</v>
      </c>
      <c r="D59" s="24" t="s">
        <v>10</v>
      </c>
      <c r="E59" s="24" t="s">
        <v>10</v>
      </c>
      <c r="F59" s="24" t="s">
        <v>10</v>
      </c>
      <c r="G59" s="24" t="s">
        <v>10</v>
      </c>
      <c r="H59" s="25"/>
    </row>
    <row r="60" spans="1:9" ht="43.2" x14ac:dyDescent="0.3">
      <c r="A60" s="10"/>
      <c r="B60" s="1" t="s">
        <v>387</v>
      </c>
      <c r="C60" s="24" t="s">
        <v>10</v>
      </c>
      <c r="D60" s="24" t="s">
        <v>10</v>
      </c>
      <c r="E60" s="24" t="s">
        <v>10</v>
      </c>
      <c r="F60" s="24" t="s">
        <v>10</v>
      </c>
      <c r="G60" s="24" t="s">
        <v>10</v>
      </c>
      <c r="H60" s="25"/>
    </row>
    <row r="61" spans="1:9" x14ac:dyDescent="0.3">
      <c r="A61" s="10"/>
      <c r="B61" s="1" t="s">
        <v>386</v>
      </c>
      <c r="C61" s="24" t="s">
        <v>10</v>
      </c>
      <c r="D61" s="24" t="s">
        <v>10</v>
      </c>
      <c r="E61" s="24" t="s">
        <v>10</v>
      </c>
      <c r="F61" s="24" t="s">
        <v>10</v>
      </c>
      <c r="G61" s="24" t="s">
        <v>10</v>
      </c>
      <c r="H61" s="25"/>
    </row>
    <row r="62" spans="1:9" x14ac:dyDescent="0.3">
      <c r="A62" s="10"/>
      <c r="B62" s="23"/>
      <c r="C62" s="24"/>
      <c r="D62" s="24"/>
      <c r="E62" s="24"/>
      <c r="F62" s="24"/>
      <c r="G62" s="24"/>
      <c r="H62" s="25"/>
    </row>
    <row r="63" spans="1:9" x14ac:dyDescent="0.3">
      <c r="A63" s="10">
        <v>44312</v>
      </c>
      <c r="B63" s="16" t="s">
        <v>8</v>
      </c>
      <c r="C63" s="21" t="s">
        <v>62</v>
      </c>
      <c r="D63" s="21" t="s">
        <v>62</v>
      </c>
      <c r="E63" s="21" t="s">
        <v>61</v>
      </c>
      <c r="F63" s="21" t="s">
        <v>62</v>
      </c>
      <c r="G63" s="21" t="s">
        <v>61</v>
      </c>
      <c r="H63" s="4"/>
    </row>
    <row r="64" spans="1:9" x14ac:dyDescent="0.3">
      <c r="A64" s="10"/>
      <c r="B64" s="1" t="s">
        <v>9</v>
      </c>
      <c r="C64" s="22"/>
      <c r="D64" s="22"/>
      <c r="E64" s="22"/>
      <c r="F64" s="22"/>
      <c r="G64" s="22"/>
    </row>
    <row r="65" spans="1:9" x14ac:dyDescent="0.3">
      <c r="A65" s="10"/>
      <c r="B65" s="5" t="s">
        <v>389</v>
      </c>
      <c r="C65" s="22" t="s">
        <v>10</v>
      </c>
      <c r="D65" s="22" t="s">
        <v>10</v>
      </c>
      <c r="E65" s="22"/>
      <c r="F65" s="22" t="s">
        <v>10</v>
      </c>
      <c r="G65" s="22"/>
      <c r="I65" s="2"/>
    </row>
    <row r="66" spans="1:9" x14ac:dyDescent="0.3">
      <c r="A66" s="10"/>
      <c r="B66" s="5" t="s">
        <v>378</v>
      </c>
      <c r="C66" s="22" t="s">
        <v>10</v>
      </c>
      <c r="D66" s="22" t="s">
        <v>10</v>
      </c>
      <c r="E66" s="22"/>
      <c r="F66" s="22" t="s">
        <v>10</v>
      </c>
      <c r="G66" s="22"/>
      <c r="I66" s="2"/>
    </row>
    <row r="67" spans="1:9" ht="28.8" x14ac:dyDescent="0.3">
      <c r="A67" s="10"/>
      <c r="B67" s="5" t="s">
        <v>390</v>
      </c>
      <c r="C67" s="22" t="s">
        <v>10</v>
      </c>
      <c r="D67" s="22" t="s">
        <v>10</v>
      </c>
      <c r="E67" s="22"/>
      <c r="F67" s="22" t="s">
        <v>10</v>
      </c>
      <c r="G67" s="22"/>
      <c r="I67" s="2"/>
    </row>
    <row r="68" spans="1:9" x14ac:dyDescent="0.3">
      <c r="A68" s="10"/>
      <c r="B68" s="5"/>
      <c r="C68" s="22"/>
      <c r="D68" s="22"/>
      <c r="E68" s="22"/>
      <c r="F68" s="22"/>
      <c r="G68" s="22"/>
      <c r="I68" s="2"/>
    </row>
    <row r="69" spans="1:9" x14ac:dyDescent="0.3">
      <c r="A69" s="10">
        <v>44326</v>
      </c>
      <c r="B69" s="16" t="s">
        <v>8</v>
      </c>
      <c r="C69" s="21" t="s">
        <v>62</v>
      </c>
      <c r="D69" s="21" t="s">
        <v>62</v>
      </c>
      <c r="E69" s="21" t="s">
        <v>62</v>
      </c>
      <c r="F69" s="21" t="s">
        <v>62</v>
      </c>
      <c r="G69" s="21" t="s">
        <v>62</v>
      </c>
      <c r="H69" s="4"/>
    </row>
    <row r="70" spans="1:9" x14ac:dyDescent="0.3">
      <c r="A70" s="10"/>
      <c r="B70" s="1" t="s">
        <v>9</v>
      </c>
      <c r="C70" s="22"/>
      <c r="D70" s="22"/>
      <c r="E70" s="22"/>
      <c r="F70" s="22"/>
      <c r="G70" s="22"/>
    </row>
    <row r="71" spans="1:9" x14ac:dyDescent="0.3">
      <c r="A71" s="10"/>
      <c r="B71" s="1" t="s">
        <v>391</v>
      </c>
      <c r="C71" s="22" t="s">
        <v>10</v>
      </c>
      <c r="D71" s="22" t="s">
        <v>10</v>
      </c>
      <c r="E71" s="22" t="s">
        <v>10</v>
      </c>
      <c r="F71" s="22" t="s">
        <v>10</v>
      </c>
      <c r="G71" s="22" t="s">
        <v>10</v>
      </c>
    </row>
    <row r="72" spans="1:9" ht="28.8" x14ac:dyDescent="0.3">
      <c r="A72" s="10"/>
      <c r="B72" s="1" t="s">
        <v>392</v>
      </c>
      <c r="C72" s="22" t="s">
        <v>10</v>
      </c>
      <c r="D72" s="22" t="s">
        <v>10</v>
      </c>
      <c r="E72" s="22" t="s">
        <v>10</v>
      </c>
      <c r="F72" s="22" t="s">
        <v>10</v>
      </c>
      <c r="G72" s="22" t="s">
        <v>10</v>
      </c>
    </row>
    <row r="73" spans="1:9" x14ac:dyDescent="0.3">
      <c r="A73" s="10"/>
      <c r="B73" s="1" t="s">
        <v>364</v>
      </c>
      <c r="C73" s="22" t="s">
        <v>10</v>
      </c>
      <c r="D73" s="22" t="s">
        <v>10</v>
      </c>
      <c r="E73" s="22" t="s">
        <v>10</v>
      </c>
      <c r="F73" s="22" t="s">
        <v>10</v>
      </c>
      <c r="G73" s="22" t="s">
        <v>10</v>
      </c>
    </row>
    <row r="74" spans="1:9" x14ac:dyDescent="0.3">
      <c r="A74" s="10"/>
      <c r="B74" s="1" t="s">
        <v>393</v>
      </c>
      <c r="C74" s="22" t="s">
        <v>10</v>
      </c>
      <c r="D74" s="22" t="s">
        <v>10</v>
      </c>
      <c r="E74" s="22" t="s">
        <v>10</v>
      </c>
      <c r="F74" s="22" t="s">
        <v>10</v>
      </c>
      <c r="G74" s="22" t="s">
        <v>10</v>
      </c>
    </row>
    <row r="75" spans="1:9" x14ac:dyDescent="0.3">
      <c r="A75" s="10"/>
      <c r="B75" s="5"/>
      <c r="C75" s="22"/>
      <c r="D75" s="22"/>
      <c r="E75" s="22"/>
      <c r="F75" s="22"/>
      <c r="G75" s="22"/>
    </row>
    <row r="76" spans="1:9" x14ac:dyDescent="0.3">
      <c r="A76" s="10">
        <v>44340</v>
      </c>
      <c r="B76" s="16" t="s">
        <v>8</v>
      </c>
      <c r="C76" s="21" t="s">
        <v>62</v>
      </c>
      <c r="D76" s="21" t="s">
        <v>62</v>
      </c>
      <c r="E76" s="21" t="s">
        <v>62</v>
      </c>
      <c r="F76" s="21" t="s">
        <v>62</v>
      </c>
      <c r="G76" s="21" t="s">
        <v>62</v>
      </c>
      <c r="H76" s="4"/>
    </row>
    <row r="77" spans="1:9" x14ac:dyDescent="0.3">
      <c r="A77" s="10"/>
      <c r="B77" s="1" t="s">
        <v>9</v>
      </c>
      <c r="C77" s="22"/>
      <c r="D77" s="22"/>
      <c r="E77" s="22"/>
      <c r="F77" s="22"/>
      <c r="G77" s="22"/>
    </row>
    <row r="78" spans="1:9" x14ac:dyDescent="0.3">
      <c r="A78" s="10"/>
      <c r="B78" s="1" t="s">
        <v>394</v>
      </c>
      <c r="C78" s="22" t="s">
        <v>10</v>
      </c>
      <c r="D78" s="22" t="s">
        <v>10</v>
      </c>
      <c r="E78" s="22" t="s">
        <v>10</v>
      </c>
      <c r="F78" s="22" t="s">
        <v>10</v>
      </c>
      <c r="G78" s="22" t="s">
        <v>10</v>
      </c>
    </row>
    <row r="79" spans="1:9" ht="28.8" x14ac:dyDescent="0.3">
      <c r="A79" s="10"/>
      <c r="B79" s="5" t="s">
        <v>395</v>
      </c>
      <c r="C79" s="22" t="s">
        <v>10</v>
      </c>
      <c r="D79" s="22" t="s">
        <v>10</v>
      </c>
      <c r="E79" s="22" t="s">
        <v>10</v>
      </c>
      <c r="F79" s="22" t="s">
        <v>10</v>
      </c>
      <c r="G79" s="22" t="s">
        <v>10</v>
      </c>
    </row>
    <row r="80" spans="1:9" x14ac:dyDescent="0.3">
      <c r="A80" s="10"/>
      <c r="B80" s="5"/>
      <c r="C80" s="22"/>
      <c r="D80" s="22"/>
      <c r="E80" s="22"/>
      <c r="F80" s="22"/>
      <c r="G80" s="22"/>
    </row>
    <row r="81" spans="1:8" x14ac:dyDescent="0.3">
      <c r="A81" s="10">
        <v>44361</v>
      </c>
      <c r="B81" s="16" t="s">
        <v>8</v>
      </c>
      <c r="C81" s="21" t="s">
        <v>62</v>
      </c>
      <c r="D81" s="21" t="s">
        <v>62</v>
      </c>
      <c r="E81" s="21" t="s">
        <v>61</v>
      </c>
      <c r="F81" s="21" t="s">
        <v>62</v>
      </c>
      <c r="G81" s="21" t="s">
        <v>62</v>
      </c>
      <c r="H81" s="4"/>
    </row>
    <row r="82" spans="1:8" x14ac:dyDescent="0.3">
      <c r="A82" s="10"/>
      <c r="B82" s="1" t="s">
        <v>9</v>
      </c>
      <c r="C82" s="22"/>
      <c r="D82" s="22"/>
      <c r="E82" s="22"/>
      <c r="F82" s="22"/>
      <c r="G82" s="22"/>
    </row>
    <row r="83" spans="1:8" x14ac:dyDescent="0.3">
      <c r="A83" s="10"/>
      <c r="B83" s="1" t="s">
        <v>396</v>
      </c>
      <c r="C83" s="22" t="s">
        <v>10</v>
      </c>
      <c r="D83" s="22" t="s">
        <v>10</v>
      </c>
      <c r="E83" s="22"/>
      <c r="F83" s="22" t="s">
        <v>10</v>
      </c>
      <c r="G83" s="22" t="s">
        <v>10</v>
      </c>
    </row>
    <row r="84" spans="1:8" x14ac:dyDescent="0.3">
      <c r="A84" s="10"/>
      <c r="B84" s="1" t="s">
        <v>397</v>
      </c>
      <c r="C84" s="22" t="s">
        <v>10</v>
      </c>
      <c r="D84" s="22" t="s">
        <v>10</v>
      </c>
      <c r="E84" s="22"/>
      <c r="F84" s="22" t="s">
        <v>10</v>
      </c>
      <c r="G84" s="22" t="s">
        <v>10</v>
      </c>
    </row>
    <row r="85" spans="1:8" x14ac:dyDescent="0.3">
      <c r="A85" s="10"/>
      <c r="B85" s="5" t="s">
        <v>398</v>
      </c>
      <c r="C85" s="22" t="s">
        <v>10</v>
      </c>
      <c r="D85" s="22" t="s">
        <v>10</v>
      </c>
      <c r="E85" s="22"/>
      <c r="F85" s="22" t="s">
        <v>10</v>
      </c>
      <c r="G85" s="22" t="s">
        <v>10</v>
      </c>
    </row>
    <row r="86" spans="1:8" x14ac:dyDescent="0.3">
      <c r="A86" s="10"/>
      <c r="B86" s="5"/>
      <c r="C86" s="22"/>
      <c r="D86" s="22"/>
      <c r="E86" s="22"/>
      <c r="F86" s="22"/>
      <c r="G86" s="22"/>
    </row>
    <row r="87" spans="1:8" x14ac:dyDescent="0.3">
      <c r="A87" s="10">
        <v>44375</v>
      </c>
      <c r="B87" s="16" t="s">
        <v>8</v>
      </c>
      <c r="C87" s="21" t="s">
        <v>62</v>
      </c>
      <c r="D87" s="21" t="s">
        <v>62</v>
      </c>
      <c r="E87" s="21" t="s">
        <v>62</v>
      </c>
      <c r="F87" s="21" t="s">
        <v>62</v>
      </c>
      <c r="G87" s="21" t="s">
        <v>61</v>
      </c>
      <c r="H87" s="4"/>
    </row>
    <row r="88" spans="1:8" x14ac:dyDescent="0.3">
      <c r="A88" s="10"/>
      <c r="B88" s="1" t="s">
        <v>9</v>
      </c>
      <c r="C88" s="22"/>
      <c r="D88" s="22"/>
      <c r="E88" s="22"/>
      <c r="F88" s="22"/>
      <c r="G88" s="22"/>
    </row>
    <row r="89" spans="1:8" ht="28.8" x14ac:dyDescent="0.3">
      <c r="A89" s="10"/>
      <c r="B89" s="5" t="s">
        <v>399</v>
      </c>
      <c r="C89" s="22" t="s">
        <v>10</v>
      </c>
      <c r="D89" s="22" t="s">
        <v>10</v>
      </c>
      <c r="E89" s="22" t="s">
        <v>10</v>
      </c>
      <c r="F89" s="22" t="s">
        <v>10</v>
      </c>
      <c r="G89" s="22"/>
    </row>
    <row r="90" spans="1:8" x14ac:dyDescent="0.3">
      <c r="A90" s="10"/>
      <c r="B90" s="5" t="s">
        <v>402</v>
      </c>
      <c r="C90" s="22" t="s">
        <v>10</v>
      </c>
      <c r="D90" s="22" t="s">
        <v>10</v>
      </c>
      <c r="E90" s="22" t="s">
        <v>10</v>
      </c>
      <c r="F90" s="22" t="s">
        <v>10</v>
      </c>
      <c r="G90" s="22"/>
    </row>
    <row r="91" spans="1:8" x14ac:dyDescent="0.3">
      <c r="A91" s="10"/>
      <c r="B91" s="5" t="s">
        <v>400</v>
      </c>
      <c r="C91" s="22" t="s">
        <v>10</v>
      </c>
      <c r="D91" s="22" t="s">
        <v>10</v>
      </c>
      <c r="E91" s="22" t="s">
        <v>10</v>
      </c>
      <c r="F91" s="22" t="s">
        <v>10</v>
      </c>
      <c r="G91" s="22"/>
    </row>
    <row r="92" spans="1:8" x14ac:dyDescent="0.3">
      <c r="A92" s="10"/>
      <c r="B92" s="5" t="s">
        <v>401</v>
      </c>
      <c r="C92" s="22" t="s">
        <v>10</v>
      </c>
      <c r="D92" s="22" t="s">
        <v>10</v>
      </c>
      <c r="E92" s="22" t="s">
        <v>10</v>
      </c>
      <c r="F92" s="22" t="s">
        <v>10</v>
      </c>
      <c r="G92" s="22"/>
    </row>
    <row r="93" spans="1:8" ht="28.8" x14ac:dyDescent="0.3">
      <c r="A93" s="10"/>
      <c r="B93" s="5" t="s">
        <v>403</v>
      </c>
      <c r="C93" s="22" t="s">
        <v>10</v>
      </c>
      <c r="D93" s="22" t="s">
        <v>10</v>
      </c>
      <c r="E93" s="22" t="s">
        <v>10</v>
      </c>
      <c r="F93" s="22" t="s">
        <v>10</v>
      </c>
      <c r="G93" s="22"/>
    </row>
    <row r="94" spans="1:8" x14ac:dyDescent="0.3">
      <c r="A94" s="10"/>
      <c r="B94" s="5" t="s">
        <v>404</v>
      </c>
      <c r="C94" s="22" t="s">
        <v>10</v>
      </c>
      <c r="D94" s="22" t="s">
        <v>10</v>
      </c>
      <c r="E94" s="22" t="s">
        <v>10</v>
      </c>
      <c r="F94" s="22" t="s">
        <v>10</v>
      </c>
      <c r="G94" s="22"/>
    </row>
    <row r="95" spans="1:8" x14ac:dyDescent="0.3">
      <c r="A95" s="10"/>
      <c r="B95" s="5"/>
      <c r="C95" s="22"/>
      <c r="D95" s="22"/>
      <c r="E95" s="22"/>
      <c r="F95" s="22"/>
      <c r="G95" s="22"/>
    </row>
    <row r="96" spans="1:8" x14ac:dyDescent="0.3">
      <c r="A96" s="10">
        <v>44389</v>
      </c>
      <c r="B96" s="16" t="s">
        <v>8</v>
      </c>
      <c r="C96" s="21" t="s">
        <v>62</v>
      </c>
      <c r="D96" s="21" t="s">
        <v>62</v>
      </c>
      <c r="E96" s="21" t="s">
        <v>61</v>
      </c>
      <c r="F96" s="21" t="s">
        <v>61</v>
      </c>
      <c r="G96" s="21" t="s">
        <v>62</v>
      </c>
      <c r="H96" s="4"/>
    </row>
    <row r="97" spans="1:8" x14ac:dyDescent="0.3">
      <c r="A97" s="10"/>
      <c r="B97" s="1" t="s">
        <v>9</v>
      </c>
      <c r="C97" s="22"/>
      <c r="D97" s="22"/>
      <c r="E97" s="22"/>
      <c r="F97" s="22"/>
      <c r="G97" s="22"/>
    </row>
    <row r="98" spans="1:8" ht="28.8" x14ac:dyDescent="0.3">
      <c r="A98" s="10"/>
      <c r="B98" s="1" t="s">
        <v>405</v>
      </c>
      <c r="C98" s="22" t="s">
        <v>10</v>
      </c>
      <c r="D98" s="22" t="s">
        <v>10</v>
      </c>
      <c r="E98" s="22"/>
      <c r="F98" s="22"/>
      <c r="G98" s="22" t="s">
        <v>10</v>
      </c>
    </row>
    <row r="99" spans="1:8" x14ac:dyDescent="0.3">
      <c r="A99" s="10"/>
      <c r="B99" s="5" t="s">
        <v>406</v>
      </c>
      <c r="C99" s="22" t="s">
        <v>10</v>
      </c>
      <c r="D99" s="22" t="s">
        <v>10</v>
      </c>
      <c r="E99" s="22"/>
      <c r="F99" s="22"/>
      <c r="G99" s="22" t="s">
        <v>10</v>
      </c>
    </row>
    <row r="100" spans="1:8" x14ac:dyDescent="0.3">
      <c r="A100" s="10"/>
      <c r="B100" s="5"/>
      <c r="C100" s="22"/>
      <c r="D100" s="22"/>
      <c r="E100" s="22"/>
      <c r="F100" s="22"/>
      <c r="G100" s="22"/>
    </row>
    <row r="101" spans="1:8" x14ac:dyDescent="0.3">
      <c r="A101" s="10">
        <v>44403</v>
      </c>
      <c r="B101" s="16" t="s">
        <v>8</v>
      </c>
      <c r="C101" s="21" t="s">
        <v>62</v>
      </c>
      <c r="D101" s="21" t="s">
        <v>62</v>
      </c>
      <c r="E101" s="21" t="s">
        <v>62</v>
      </c>
      <c r="F101" s="21" t="s">
        <v>62</v>
      </c>
      <c r="G101" s="21" t="s">
        <v>62</v>
      </c>
      <c r="H101" s="4"/>
    </row>
    <row r="102" spans="1:8" x14ac:dyDescent="0.3">
      <c r="A102" s="10"/>
      <c r="B102" s="1" t="s">
        <v>9</v>
      </c>
      <c r="C102" s="24"/>
      <c r="D102" s="24"/>
      <c r="E102" s="24"/>
      <c r="F102" s="24"/>
      <c r="G102" s="24"/>
      <c r="H102" s="25"/>
    </row>
    <row r="103" spans="1:8" ht="28.8" x14ac:dyDescent="0.3">
      <c r="A103" s="10"/>
      <c r="B103" s="1" t="s">
        <v>407</v>
      </c>
      <c r="C103" s="24" t="s">
        <v>10</v>
      </c>
      <c r="D103" s="24" t="s">
        <v>10</v>
      </c>
      <c r="E103" s="24" t="s">
        <v>10</v>
      </c>
      <c r="F103" s="24" t="s">
        <v>10</v>
      </c>
      <c r="G103" s="24" t="s">
        <v>10</v>
      </c>
      <c r="H103" s="25"/>
    </row>
    <row r="104" spans="1:8" ht="28.8" x14ac:dyDescent="0.3">
      <c r="A104" s="10"/>
      <c r="B104" s="1" t="s">
        <v>408</v>
      </c>
      <c r="C104" s="24" t="s">
        <v>10</v>
      </c>
      <c r="D104" s="24" t="s">
        <v>10</v>
      </c>
      <c r="E104" s="24" t="s">
        <v>10</v>
      </c>
      <c r="F104" s="24" t="s">
        <v>10</v>
      </c>
      <c r="G104" s="24" t="s">
        <v>10</v>
      </c>
      <c r="H104" s="25"/>
    </row>
    <row r="105" spans="1:8" x14ac:dyDescent="0.3">
      <c r="A105" s="10"/>
      <c r="B105" s="23" t="s">
        <v>409</v>
      </c>
      <c r="C105" s="24" t="s">
        <v>10</v>
      </c>
      <c r="D105" s="24" t="s">
        <v>10</v>
      </c>
      <c r="E105" s="24" t="s">
        <v>10</v>
      </c>
      <c r="F105" s="24" t="s">
        <v>10</v>
      </c>
      <c r="G105" s="24" t="s">
        <v>10</v>
      </c>
      <c r="H105" s="25"/>
    </row>
    <row r="106" spans="1:8" x14ac:dyDescent="0.3">
      <c r="A106" s="10"/>
      <c r="B106" s="23"/>
      <c r="C106" s="24"/>
      <c r="D106" s="24"/>
      <c r="E106" s="24"/>
      <c r="F106" s="24"/>
      <c r="G106" s="24"/>
      <c r="H106" s="25"/>
    </row>
    <row r="107" spans="1:8" x14ac:dyDescent="0.3">
      <c r="A107" s="10">
        <v>44417</v>
      </c>
      <c r="B107" s="16" t="s">
        <v>8</v>
      </c>
      <c r="C107" s="21" t="s">
        <v>62</v>
      </c>
      <c r="D107" s="21" t="s">
        <v>62</v>
      </c>
      <c r="E107" s="21" t="s">
        <v>62</v>
      </c>
      <c r="F107" s="21" t="s">
        <v>62</v>
      </c>
      <c r="G107" s="21" t="s">
        <v>62</v>
      </c>
      <c r="H107" s="4"/>
    </row>
    <row r="108" spans="1:8" x14ac:dyDescent="0.3">
      <c r="A108" s="10"/>
      <c r="B108" s="1" t="s">
        <v>9</v>
      </c>
      <c r="C108" s="22"/>
      <c r="D108" s="22"/>
      <c r="E108" s="22"/>
      <c r="F108" s="22"/>
      <c r="G108" s="22"/>
    </row>
    <row r="109" spans="1:8" x14ac:dyDescent="0.3">
      <c r="A109" s="10"/>
      <c r="B109" s="1" t="s">
        <v>410</v>
      </c>
      <c r="C109" s="22" t="s">
        <v>10</v>
      </c>
      <c r="D109" s="22" t="s">
        <v>10</v>
      </c>
      <c r="E109" s="22" t="s">
        <v>10</v>
      </c>
      <c r="F109" s="22" t="s">
        <v>10</v>
      </c>
      <c r="G109" s="22" t="s">
        <v>10</v>
      </c>
    </row>
    <row r="110" spans="1:8" ht="28.8" x14ac:dyDescent="0.3">
      <c r="A110" s="10"/>
      <c r="B110" s="1" t="s">
        <v>413</v>
      </c>
      <c r="C110" s="22" t="s">
        <v>10</v>
      </c>
      <c r="D110" s="22" t="s">
        <v>10</v>
      </c>
      <c r="E110" s="22" t="s">
        <v>10</v>
      </c>
      <c r="F110" s="22" t="s">
        <v>10</v>
      </c>
      <c r="G110" s="22" t="s">
        <v>10</v>
      </c>
    </row>
    <row r="111" spans="1:8" ht="28.8" x14ac:dyDescent="0.3">
      <c r="A111" s="10"/>
      <c r="B111" s="1" t="s">
        <v>411</v>
      </c>
      <c r="C111" s="22" t="s">
        <v>10</v>
      </c>
      <c r="D111" s="22" t="s">
        <v>10</v>
      </c>
      <c r="E111" s="22" t="s">
        <v>10</v>
      </c>
      <c r="F111" s="22" t="s">
        <v>10</v>
      </c>
      <c r="G111" s="22" t="s">
        <v>10</v>
      </c>
    </row>
    <row r="112" spans="1:8" x14ac:dyDescent="0.3">
      <c r="A112" s="10"/>
      <c r="B112" s="31" t="s">
        <v>412</v>
      </c>
      <c r="C112" s="22" t="s">
        <v>10</v>
      </c>
      <c r="D112" s="22" t="s">
        <v>10</v>
      </c>
      <c r="E112" s="22" t="s">
        <v>10</v>
      </c>
      <c r="F112" s="22" t="s">
        <v>10</v>
      </c>
      <c r="G112" s="22" t="s">
        <v>10</v>
      </c>
    </row>
    <row r="113" spans="1:9" x14ac:dyDescent="0.3">
      <c r="A113" s="10"/>
      <c r="B113" s="1"/>
      <c r="C113" s="22"/>
      <c r="D113" s="22"/>
      <c r="E113" s="22"/>
      <c r="F113" s="22"/>
      <c r="G113" s="22"/>
      <c r="I113" s="2"/>
    </row>
    <row r="114" spans="1:9" x14ac:dyDescent="0.3">
      <c r="A114" s="10">
        <v>44431</v>
      </c>
      <c r="B114" s="16" t="s">
        <v>8</v>
      </c>
      <c r="C114" s="21" t="s">
        <v>62</v>
      </c>
      <c r="D114" s="21" t="s">
        <v>62</v>
      </c>
      <c r="E114" s="21" t="s">
        <v>62</v>
      </c>
      <c r="F114" s="21" t="s">
        <v>62</v>
      </c>
      <c r="G114" s="21" t="s">
        <v>62</v>
      </c>
      <c r="H114" s="4"/>
    </row>
    <row r="115" spans="1:9" x14ac:dyDescent="0.3">
      <c r="A115" s="10"/>
      <c r="B115" s="1" t="s">
        <v>9</v>
      </c>
      <c r="C115" s="24"/>
      <c r="D115" s="24"/>
      <c r="E115" s="24"/>
      <c r="F115" s="24"/>
      <c r="G115" s="24"/>
      <c r="H115" s="25"/>
    </row>
    <row r="116" spans="1:9" x14ac:dyDescent="0.3">
      <c r="A116" s="10"/>
      <c r="B116" s="1" t="s">
        <v>414</v>
      </c>
      <c r="C116" s="24" t="s">
        <v>10</v>
      </c>
      <c r="D116" s="24" t="s">
        <v>10</v>
      </c>
      <c r="E116" s="24" t="s">
        <v>106</v>
      </c>
      <c r="F116" s="24" t="s">
        <v>10</v>
      </c>
      <c r="G116" s="24" t="s">
        <v>10</v>
      </c>
      <c r="H116" s="25"/>
    </row>
    <row r="117" spans="1:9" x14ac:dyDescent="0.3">
      <c r="A117" s="10"/>
      <c r="B117" s="1" t="s">
        <v>415</v>
      </c>
      <c r="C117" s="24" t="s">
        <v>10</v>
      </c>
      <c r="D117" s="24" t="s">
        <v>10</v>
      </c>
      <c r="E117" s="24" t="s">
        <v>10</v>
      </c>
      <c r="F117" s="24" t="s">
        <v>10</v>
      </c>
      <c r="G117" s="24" t="s">
        <v>10</v>
      </c>
      <c r="H117" s="25"/>
    </row>
    <row r="118" spans="1:9" x14ac:dyDescent="0.3">
      <c r="A118" s="10"/>
      <c r="B118" s="23"/>
      <c r="C118" s="24"/>
      <c r="D118" s="24"/>
      <c r="E118" s="24"/>
      <c r="F118" s="24"/>
      <c r="G118" s="24"/>
      <c r="H118" s="25"/>
    </row>
    <row r="119" spans="1:9" x14ac:dyDescent="0.3">
      <c r="A119" s="10">
        <v>44452</v>
      </c>
      <c r="B119" s="16" t="s">
        <v>8</v>
      </c>
      <c r="C119" s="21" t="s">
        <v>61</v>
      </c>
      <c r="D119" s="21" t="s">
        <v>62</v>
      </c>
      <c r="E119" s="21" t="s">
        <v>62</v>
      </c>
      <c r="F119" s="21" t="s">
        <v>62</v>
      </c>
      <c r="G119" s="21" t="s">
        <v>61</v>
      </c>
      <c r="H119" s="4"/>
    </row>
    <row r="120" spans="1:9" x14ac:dyDescent="0.3">
      <c r="A120" s="10"/>
      <c r="B120" s="23" t="s">
        <v>9</v>
      </c>
      <c r="C120" s="24"/>
      <c r="D120" s="24"/>
      <c r="E120" s="24"/>
      <c r="F120" s="24"/>
      <c r="G120" s="24"/>
      <c r="H120" s="25"/>
    </row>
    <row r="121" spans="1:9" ht="28.8" x14ac:dyDescent="0.3">
      <c r="A121" s="10"/>
      <c r="B121" s="23" t="s">
        <v>416</v>
      </c>
      <c r="C121" s="24"/>
      <c r="D121" s="24" t="s">
        <v>10</v>
      </c>
      <c r="E121" s="24" t="s">
        <v>10</v>
      </c>
      <c r="F121" s="24" t="s">
        <v>10</v>
      </c>
      <c r="G121" s="24"/>
      <c r="H121" s="25"/>
    </row>
    <row r="122" spans="1:9" x14ac:dyDescent="0.3">
      <c r="A122" s="10"/>
      <c r="B122" s="23" t="s">
        <v>417</v>
      </c>
      <c r="C122" s="24"/>
      <c r="D122" s="24" t="s">
        <v>10</v>
      </c>
      <c r="E122" s="24" t="s">
        <v>10</v>
      </c>
      <c r="F122" s="24" t="s">
        <v>10</v>
      </c>
      <c r="G122" s="24"/>
      <c r="H122" s="25"/>
    </row>
    <row r="123" spans="1:9" x14ac:dyDescent="0.3">
      <c r="A123" s="10"/>
      <c r="B123" s="23" t="s">
        <v>418</v>
      </c>
      <c r="C123" s="24"/>
      <c r="D123" s="24" t="s">
        <v>10</v>
      </c>
      <c r="E123" s="24" t="s">
        <v>10</v>
      </c>
      <c r="F123" s="24" t="s">
        <v>10</v>
      </c>
      <c r="G123" s="24"/>
      <c r="H123" s="25"/>
    </row>
    <row r="124" spans="1:9" x14ac:dyDescent="0.3">
      <c r="A124" s="10"/>
      <c r="B124" s="23" t="s">
        <v>419</v>
      </c>
      <c r="C124" s="24"/>
      <c r="D124" s="24" t="s">
        <v>10</v>
      </c>
      <c r="E124" s="24" t="s">
        <v>10</v>
      </c>
      <c r="F124" s="24" t="s">
        <v>10</v>
      </c>
      <c r="G124" s="24"/>
      <c r="H124" s="25"/>
    </row>
    <row r="125" spans="1:9" x14ac:dyDescent="0.3">
      <c r="A125" s="10"/>
      <c r="B125" s="23" t="s">
        <v>420</v>
      </c>
      <c r="C125" s="24"/>
      <c r="D125" s="24" t="s">
        <v>10</v>
      </c>
      <c r="E125" s="24" t="s">
        <v>10</v>
      </c>
      <c r="F125" s="24" t="s">
        <v>10</v>
      </c>
      <c r="G125" s="24"/>
      <c r="H125" s="25"/>
    </row>
    <row r="126" spans="1:9" x14ac:dyDescent="0.3">
      <c r="A126" s="10"/>
      <c r="B126" s="23" t="s">
        <v>421</v>
      </c>
      <c r="C126" s="24"/>
      <c r="D126" s="24" t="s">
        <v>10</v>
      </c>
      <c r="E126" s="24" t="s">
        <v>10</v>
      </c>
      <c r="F126" s="24" t="s">
        <v>10</v>
      </c>
      <c r="G126" s="24"/>
      <c r="H126" s="25"/>
    </row>
    <row r="127" spans="1:9" x14ac:dyDescent="0.3">
      <c r="A127" s="10"/>
      <c r="B127" s="23"/>
      <c r="C127" s="24"/>
      <c r="D127" s="24"/>
      <c r="E127" s="24"/>
      <c r="F127" s="24"/>
      <c r="G127" s="24"/>
      <c r="H127" s="25"/>
    </row>
    <row r="128" spans="1:9" x14ac:dyDescent="0.3">
      <c r="A128" s="10">
        <v>44466</v>
      </c>
      <c r="B128" s="16" t="s">
        <v>8</v>
      </c>
      <c r="C128" s="21" t="s">
        <v>62</v>
      </c>
      <c r="D128" s="21" t="s">
        <v>62</v>
      </c>
      <c r="E128" s="21" t="s">
        <v>62</v>
      </c>
      <c r="F128" s="21" t="s">
        <v>62</v>
      </c>
      <c r="G128" s="21" t="s">
        <v>62</v>
      </c>
      <c r="H128" s="4"/>
    </row>
    <row r="129" spans="1:8" x14ac:dyDescent="0.3">
      <c r="A129" s="10"/>
      <c r="B129" s="1" t="s">
        <v>9</v>
      </c>
      <c r="C129" s="22"/>
      <c r="D129" s="22"/>
      <c r="E129" s="22"/>
      <c r="F129" s="22"/>
      <c r="G129" s="22"/>
    </row>
    <row r="130" spans="1:8" x14ac:dyDescent="0.3">
      <c r="A130" s="10"/>
      <c r="B130" s="1" t="s">
        <v>422</v>
      </c>
      <c r="C130" s="22" t="s">
        <v>10</v>
      </c>
      <c r="D130" s="22" t="s">
        <v>10</v>
      </c>
      <c r="E130" s="22" t="s">
        <v>10</v>
      </c>
      <c r="F130" s="22" t="s">
        <v>10</v>
      </c>
      <c r="G130" s="22" t="s">
        <v>10</v>
      </c>
    </row>
    <row r="131" spans="1:8" x14ac:dyDescent="0.3">
      <c r="A131" s="10"/>
      <c r="B131" s="1" t="s">
        <v>423</v>
      </c>
      <c r="C131" s="22" t="s">
        <v>10</v>
      </c>
      <c r="D131" s="22" t="s">
        <v>10</v>
      </c>
      <c r="E131" s="22" t="s">
        <v>10</v>
      </c>
      <c r="F131" s="22" t="s">
        <v>10</v>
      </c>
      <c r="G131" s="22" t="s">
        <v>10</v>
      </c>
    </row>
    <row r="132" spans="1:8" x14ac:dyDescent="0.3">
      <c r="A132" s="10"/>
      <c r="B132" s="1" t="s">
        <v>424</v>
      </c>
      <c r="C132" s="22" t="s">
        <v>10</v>
      </c>
      <c r="D132" s="22" t="s">
        <v>10</v>
      </c>
      <c r="E132" s="22" t="s">
        <v>10</v>
      </c>
      <c r="F132" s="22" t="s">
        <v>10</v>
      </c>
      <c r="G132" s="22" t="s">
        <v>10</v>
      </c>
    </row>
    <row r="133" spans="1:8" ht="28.8" x14ac:dyDescent="0.3">
      <c r="A133" s="10"/>
      <c r="B133" s="1" t="s">
        <v>426</v>
      </c>
      <c r="C133" s="22" t="s">
        <v>10</v>
      </c>
      <c r="D133" s="22" t="s">
        <v>10</v>
      </c>
      <c r="E133" s="22" t="s">
        <v>10</v>
      </c>
      <c r="F133" s="22" t="s">
        <v>10</v>
      </c>
      <c r="G133" s="22" t="s">
        <v>10</v>
      </c>
    </row>
    <row r="134" spans="1:8" x14ac:dyDescent="0.3">
      <c r="A134" s="10"/>
      <c r="B134" s="1" t="s">
        <v>425</v>
      </c>
      <c r="C134" s="22" t="s">
        <v>10</v>
      </c>
      <c r="D134" s="22" t="s">
        <v>10</v>
      </c>
      <c r="E134" s="22" t="s">
        <v>10</v>
      </c>
      <c r="F134" s="22" t="s">
        <v>10</v>
      </c>
      <c r="G134" s="22" t="s">
        <v>10</v>
      </c>
    </row>
    <row r="135" spans="1:8" x14ac:dyDescent="0.3">
      <c r="A135" s="10"/>
      <c r="B135" s="5"/>
      <c r="C135" s="22"/>
      <c r="D135" s="22"/>
      <c r="E135" s="22"/>
      <c r="F135" s="22"/>
      <c r="G135" s="22"/>
    </row>
    <row r="136" spans="1:8" x14ac:dyDescent="0.3">
      <c r="A136" s="10">
        <v>44480</v>
      </c>
      <c r="B136" s="16" t="s">
        <v>8</v>
      </c>
      <c r="C136" s="21" t="s">
        <v>62</v>
      </c>
      <c r="D136" s="21" t="s">
        <v>62</v>
      </c>
      <c r="E136" s="21"/>
      <c r="F136" s="21" t="s">
        <v>62</v>
      </c>
      <c r="G136" s="21" t="s">
        <v>62</v>
      </c>
      <c r="H136" s="4"/>
    </row>
    <row r="137" spans="1:8" x14ac:dyDescent="0.3">
      <c r="A137" s="10"/>
      <c r="B137" s="1" t="s">
        <v>9</v>
      </c>
      <c r="C137" s="22"/>
      <c r="D137" s="22"/>
      <c r="E137" s="22"/>
      <c r="F137" s="22"/>
      <c r="G137" s="22"/>
    </row>
    <row r="138" spans="1:8" x14ac:dyDescent="0.3">
      <c r="A138" s="10"/>
      <c r="B138" s="1" t="s">
        <v>427</v>
      </c>
      <c r="C138" s="22" t="s">
        <v>10</v>
      </c>
      <c r="D138" s="22" t="s">
        <v>10</v>
      </c>
      <c r="E138" s="22"/>
      <c r="F138" s="22" t="s">
        <v>10</v>
      </c>
      <c r="G138" s="22" t="s">
        <v>10</v>
      </c>
    </row>
    <row r="139" spans="1:8" x14ac:dyDescent="0.3">
      <c r="A139" s="10"/>
      <c r="B139" s="1" t="s">
        <v>428</v>
      </c>
      <c r="C139" s="22" t="s">
        <v>10</v>
      </c>
      <c r="D139" s="22" t="s">
        <v>10</v>
      </c>
      <c r="E139" s="22"/>
      <c r="F139" s="22" t="s">
        <v>10</v>
      </c>
      <c r="G139" s="22" t="s">
        <v>10</v>
      </c>
    </row>
    <row r="140" spans="1:8" x14ac:dyDescent="0.3">
      <c r="A140" s="10"/>
      <c r="B140" s="1" t="s">
        <v>429</v>
      </c>
      <c r="C140" s="22" t="s">
        <v>10</v>
      </c>
      <c r="D140" s="22" t="s">
        <v>10</v>
      </c>
      <c r="E140" s="22"/>
      <c r="F140" s="22" t="s">
        <v>10</v>
      </c>
      <c r="G140" s="22" t="s">
        <v>10</v>
      </c>
    </row>
    <row r="141" spans="1:8" ht="28.8" x14ac:dyDescent="0.3">
      <c r="A141" s="10"/>
      <c r="B141" s="1" t="s">
        <v>430</v>
      </c>
      <c r="C141" s="22" t="s">
        <v>10</v>
      </c>
      <c r="D141" s="22" t="s">
        <v>10</v>
      </c>
      <c r="E141" s="22"/>
      <c r="F141" s="22" t="s">
        <v>10</v>
      </c>
      <c r="G141" s="22" t="s">
        <v>10</v>
      </c>
    </row>
    <row r="142" spans="1:8" x14ac:dyDescent="0.3">
      <c r="A142" s="10"/>
      <c r="B142" s="1" t="s">
        <v>431</v>
      </c>
      <c r="C142" s="22" t="s">
        <v>10</v>
      </c>
      <c r="D142" s="22" t="s">
        <v>10</v>
      </c>
      <c r="E142" s="22"/>
      <c r="F142" s="22" t="s">
        <v>10</v>
      </c>
      <c r="G142" s="22" t="s">
        <v>10</v>
      </c>
    </row>
    <row r="143" spans="1:8" ht="28.8" x14ac:dyDescent="0.3">
      <c r="A143" s="10"/>
      <c r="B143" s="1" t="s">
        <v>432</v>
      </c>
      <c r="C143" s="22" t="s">
        <v>10</v>
      </c>
      <c r="D143" s="22" t="s">
        <v>10</v>
      </c>
      <c r="E143" s="22"/>
      <c r="F143" s="22" t="s">
        <v>10</v>
      </c>
      <c r="G143" s="22" t="s">
        <v>10</v>
      </c>
    </row>
    <row r="144" spans="1:8" x14ac:dyDescent="0.3">
      <c r="A144" s="10"/>
      <c r="B144" s="5"/>
      <c r="C144" s="22"/>
      <c r="D144" s="22"/>
      <c r="E144" s="22"/>
      <c r="F144" s="22"/>
      <c r="G144" s="22"/>
    </row>
    <row r="145" spans="1:7" x14ac:dyDescent="0.3">
      <c r="A145" s="10">
        <v>44497</v>
      </c>
      <c r="B145" s="16" t="s">
        <v>8</v>
      </c>
      <c r="C145" s="21" t="s">
        <v>62</v>
      </c>
      <c r="D145" s="21" t="s">
        <v>62</v>
      </c>
      <c r="E145" s="21"/>
      <c r="F145" s="21" t="s">
        <v>61</v>
      </c>
      <c r="G145" s="21" t="s">
        <v>62</v>
      </c>
    </row>
    <row r="146" spans="1:7" x14ac:dyDescent="0.3">
      <c r="A146" s="10"/>
      <c r="B146" s="1" t="s">
        <v>9</v>
      </c>
      <c r="C146" s="22"/>
      <c r="D146" s="22"/>
      <c r="E146" s="22"/>
      <c r="F146" s="22"/>
      <c r="G146" s="22"/>
    </row>
    <row r="147" spans="1:7" ht="28.8" x14ac:dyDescent="0.3">
      <c r="A147" s="10"/>
      <c r="B147" s="1" t="s">
        <v>433</v>
      </c>
      <c r="C147" s="22" t="s">
        <v>10</v>
      </c>
      <c r="D147" s="22" t="s">
        <v>10</v>
      </c>
      <c r="E147" s="22"/>
      <c r="F147" s="22"/>
      <c r="G147" s="22" t="s">
        <v>10</v>
      </c>
    </row>
    <row r="148" spans="1:7" x14ac:dyDescent="0.3">
      <c r="A148" s="10"/>
      <c r="B148" s="1" t="s">
        <v>434</v>
      </c>
      <c r="C148" s="22" t="s">
        <v>10</v>
      </c>
      <c r="D148" s="22" t="s">
        <v>10</v>
      </c>
      <c r="E148" s="22"/>
      <c r="F148" s="22"/>
      <c r="G148" s="22" t="s">
        <v>10</v>
      </c>
    </row>
    <row r="149" spans="1:7" x14ac:dyDescent="0.3">
      <c r="A149" s="10"/>
      <c r="B149" s="1" t="s">
        <v>435</v>
      </c>
      <c r="C149" s="22" t="s">
        <v>10</v>
      </c>
      <c r="D149" s="22" t="s">
        <v>10</v>
      </c>
      <c r="E149" s="22"/>
      <c r="F149" s="22"/>
      <c r="G149" s="22" t="s">
        <v>10</v>
      </c>
    </row>
    <row r="150" spans="1:7" ht="28.8" x14ac:dyDescent="0.3">
      <c r="A150" s="10"/>
      <c r="B150" s="1" t="s">
        <v>436</v>
      </c>
      <c r="C150" s="22" t="s">
        <v>10</v>
      </c>
      <c r="D150" s="22" t="s">
        <v>10</v>
      </c>
      <c r="E150" s="22"/>
      <c r="F150" s="22"/>
      <c r="G150" s="22" t="s">
        <v>10</v>
      </c>
    </row>
    <row r="151" spans="1:7" x14ac:dyDescent="0.3">
      <c r="A151" s="10"/>
      <c r="B151" s="1" t="s">
        <v>437</v>
      </c>
      <c r="C151" s="22" t="s">
        <v>10</v>
      </c>
      <c r="D151" s="22" t="s">
        <v>10</v>
      </c>
      <c r="E151" s="22"/>
      <c r="F151" s="22"/>
      <c r="G151" s="22" t="s">
        <v>10</v>
      </c>
    </row>
    <row r="152" spans="1:7" x14ac:dyDescent="0.3">
      <c r="A152" s="10"/>
      <c r="B152" s="1" t="s">
        <v>438</v>
      </c>
      <c r="C152" s="22" t="s">
        <v>10</v>
      </c>
      <c r="D152" s="22" t="s">
        <v>10</v>
      </c>
      <c r="E152" s="22"/>
      <c r="F152" s="22"/>
      <c r="G152" s="22" t="s">
        <v>10</v>
      </c>
    </row>
    <row r="153" spans="1:7" ht="28.8" x14ac:dyDescent="0.3">
      <c r="A153" s="10"/>
      <c r="B153" s="1" t="s">
        <v>439</v>
      </c>
      <c r="C153" s="22" t="s">
        <v>10</v>
      </c>
      <c r="D153" s="22" t="s">
        <v>10</v>
      </c>
      <c r="E153" s="22"/>
      <c r="F153" s="22"/>
      <c r="G153" s="22" t="s">
        <v>10</v>
      </c>
    </row>
    <row r="154" spans="1:7" ht="28.8" x14ac:dyDescent="0.3">
      <c r="A154" s="10"/>
      <c r="B154" s="1" t="s">
        <v>440</v>
      </c>
      <c r="C154" s="22" t="s">
        <v>10</v>
      </c>
      <c r="D154" s="22" t="s">
        <v>10</v>
      </c>
      <c r="E154" s="22"/>
      <c r="F154" s="22"/>
      <c r="G154" s="22" t="s">
        <v>10</v>
      </c>
    </row>
    <row r="155" spans="1:7" ht="28.8" x14ac:dyDescent="0.3">
      <c r="A155" s="10"/>
      <c r="B155" s="1" t="s">
        <v>441</v>
      </c>
      <c r="C155" s="22" t="s">
        <v>10</v>
      </c>
      <c r="D155" s="22" t="s">
        <v>10</v>
      </c>
      <c r="E155" s="22"/>
      <c r="F155" s="22"/>
      <c r="G155" s="22" t="s">
        <v>10</v>
      </c>
    </row>
    <row r="156" spans="1:7" x14ac:dyDescent="0.3">
      <c r="A156" s="10"/>
      <c r="B156" s="5"/>
      <c r="C156" s="22"/>
      <c r="D156" s="22"/>
      <c r="E156" s="22"/>
      <c r="F156" s="22"/>
      <c r="G156" s="22"/>
    </row>
    <row r="157" spans="1:7" x14ac:dyDescent="0.3">
      <c r="A157" s="10">
        <v>44508</v>
      </c>
      <c r="B157" s="16" t="s">
        <v>8</v>
      </c>
      <c r="C157" s="21" t="s">
        <v>62</v>
      </c>
      <c r="D157" s="21" t="s">
        <v>62</v>
      </c>
      <c r="E157" s="21"/>
      <c r="F157" s="21" t="s">
        <v>62</v>
      </c>
      <c r="G157" s="21" t="s">
        <v>62</v>
      </c>
    </row>
    <row r="158" spans="1:7" x14ac:dyDescent="0.3">
      <c r="A158" s="10"/>
      <c r="B158" s="1" t="s">
        <v>9</v>
      </c>
      <c r="C158" s="22"/>
      <c r="D158" s="22"/>
      <c r="E158" s="22"/>
      <c r="F158" s="22"/>
      <c r="G158" s="22"/>
    </row>
    <row r="159" spans="1:7" x14ac:dyDescent="0.3">
      <c r="A159" s="10"/>
      <c r="B159" s="1" t="s">
        <v>442</v>
      </c>
      <c r="C159" s="22" t="s">
        <v>10</v>
      </c>
      <c r="D159" s="22" t="s">
        <v>10</v>
      </c>
      <c r="E159" s="22"/>
      <c r="F159" s="22" t="s">
        <v>10</v>
      </c>
      <c r="G159" s="22" t="s">
        <v>10</v>
      </c>
    </row>
    <row r="160" spans="1:7" ht="28.8" x14ac:dyDescent="0.3">
      <c r="A160" s="10"/>
      <c r="B160" s="1" t="s">
        <v>443</v>
      </c>
      <c r="C160" s="22" t="s">
        <v>10</v>
      </c>
      <c r="D160" s="22" t="s">
        <v>10</v>
      </c>
      <c r="E160" s="22"/>
      <c r="F160" s="22" t="s">
        <v>10</v>
      </c>
      <c r="G160" s="22" t="s">
        <v>10</v>
      </c>
    </row>
    <row r="161" spans="1:8" ht="28.8" x14ac:dyDescent="0.3">
      <c r="A161" s="10"/>
      <c r="B161" s="1" t="s">
        <v>444</v>
      </c>
      <c r="C161" s="22" t="s">
        <v>10</v>
      </c>
      <c r="D161" s="22" t="s">
        <v>10</v>
      </c>
      <c r="E161" s="22"/>
      <c r="F161" s="22" t="s">
        <v>15</v>
      </c>
      <c r="G161" s="22" t="s">
        <v>10</v>
      </c>
    </row>
    <row r="162" spans="1:8" ht="28.8" x14ac:dyDescent="0.3">
      <c r="A162" s="10"/>
      <c r="B162" s="1" t="s">
        <v>445</v>
      </c>
      <c r="C162" s="22" t="s">
        <v>10</v>
      </c>
      <c r="D162" s="22" t="s">
        <v>10</v>
      </c>
      <c r="E162" s="22"/>
      <c r="F162" s="22" t="s">
        <v>10</v>
      </c>
      <c r="G162" s="22" t="s">
        <v>10</v>
      </c>
    </row>
    <row r="163" spans="1:8" x14ac:dyDescent="0.3">
      <c r="A163" s="10"/>
      <c r="B163" s="5"/>
      <c r="C163" s="22"/>
      <c r="D163" s="22"/>
      <c r="E163" s="22"/>
      <c r="F163" s="22"/>
      <c r="G163" s="22"/>
    </row>
    <row r="164" spans="1:8" x14ac:dyDescent="0.3">
      <c r="A164" s="10">
        <v>44522</v>
      </c>
      <c r="B164" s="16" t="s">
        <v>8</v>
      </c>
      <c r="C164" s="21" t="s">
        <v>62</v>
      </c>
      <c r="D164" s="21" t="s">
        <v>446</v>
      </c>
      <c r="E164" s="21"/>
      <c r="F164" s="21" t="s">
        <v>447</v>
      </c>
      <c r="G164" s="21" t="s">
        <v>62</v>
      </c>
    </row>
    <row r="165" spans="1:8" x14ac:dyDescent="0.3">
      <c r="A165" s="10"/>
      <c r="B165" s="1" t="s">
        <v>9</v>
      </c>
      <c r="C165" s="22"/>
      <c r="D165" s="22"/>
      <c r="E165" s="22"/>
      <c r="F165" s="22"/>
      <c r="G165" s="22"/>
    </row>
    <row r="166" spans="1:8" ht="28.8" x14ac:dyDescent="0.3">
      <c r="A166" s="10"/>
      <c r="B166" s="1" t="s">
        <v>451</v>
      </c>
      <c r="C166" s="22" t="s">
        <v>10</v>
      </c>
      <c r="D166" s="22" t="s">
        <v>10</v>
      </c>
      <c r="E166" s="22"/>
      <c r="F166" s="22" t="s">
        <v>10</v>
      </c>
      <c r="G166" s="22" t="s">
        <v>10</v>
      </c>
    </row>
    <row r="167" spans="1:8" ht="28.8" x14ac:dyDescent="0.3">
      <c r="A167" s="10"/>
      <c r="B167" s="1" t="s">
        <v>449</v>
      </c>
      <c r="C167" s="22" t="s">
        <v>10</v>
      </c>
      <c r="D167" s="22" t="s">
        <v>10</v>
      </c>
      <c r="E167" s="22"/>
      <c r="F167" s="22" t="s">
        <v>10</v>
      </c>
      <c r="G167" s="22" t="s">
        <v>10</v>
      </c>
    </row>
    <row r="168" spans="1:8" ht="28.8" x14ac:dyDescent="0.3">
      <c r="A168" s="10"/>
      <c r="B168" s="1" t="s">
        <v>450</v>
      </c>
      <c r="C168" s="22" t="s">
        <v>10</v>
      </c>
      <c r="D168" s="22" t="s">
        <v>10</v>
      </c>
      <c r="E168" s="22"/>
      <c r="F168" s="22" t="s">
        <v>10</v>
      </c>
      <c r="G168" s="22" t="s">
        <v>10</v>
      </c>
    </row>
    <row r="169" spans="1:8" x14ac:dyDescent="0.3">
      <c r="A169" s="10"/>
      <c r="B169" s="1"/>
      <c r="C169" s="22"/>
      <c r="D169" s="22"/>
      <c r="E169" s="22"/>
      <c r="F169" s="22"/>
      <c r="G169" s="22"/>
    </row>
    <row r="170" spans="1:8" x14ac:dyDescent="0.3">
      <c r="A170" s="10"/>
      <c r="B170" s="5"/>
      <c r="C170" s="22"/>
      <c r="D170" s="22"/>
      <c r="E170" s="22"/>
      <c r="F170" s="22"/>
      <c r="G170" s="22"/>
    </row>
    <row r="171" spans="1:8" x14ac:dyDescent="0.3">
      <c r="A171" s="10">
        <v>44543</v>
      </c>
      <c r="B171" s="16" t="s">
        <v>8</v>
      </c>
      <c r="C171" s="21" t="s">
        <v>62</v>
      </c>
      <c r="D171" s="21" t="s">
        <v>62</v>
      </c>
      <c r="E171" s="21" t="s">
        <v>62</v>
      </c>
      <c r="F171" s="21" t="s">
        <v>62</v>
      </c>
      <c r="G171" s="21" t="s">
        <v>62</v>
      </c>
    </row>
    <row r="172" spans="1:8" x14ac:dyDescent="0.3">
      <c r="A172" s="10"/>
      <c r="B172" s="1" t="s">
        <v>9</v>
      </c>
      <c r="C172" s="22"/>
      <c r="D172" s="22"/>
      <c r="E172" s="22"/>
      <c r="F172" s="22"/>
      <c r="G172" s="22"/>
      <c r="H172" t="s">
        <v>453</v>
      </c>
    </row>
    <row r="173" spans="1:8" ht="28.8" x14ac:dyDescent="0.3">
      <c r="A173" s="10"/>
      <c r="B173" s="1" t="s">
        <v>454</v>
      </c>
      <c r="C173" s="22" t="s">
        <v>10</v>
      </c>
      <c r="D173" s="22" t="s">
        <v>10</v>
      </c>
      <c r="E173" s="22" t="s">
        <v>10</v>
      </c>
      <c r="F173" s="22" t="s">
        <v>10</v>
      </c>
      <c r="G173" s="22" t="s">
        <v>10</v>
      </c>
    </row>
    <row r="174" spans="1:8" ht="28.8" x14ac:dyDescent="0.3">
      <c r="A174" s="10"/>
      <c r="B174" s="1" t="s">
        <v>455</v>
      </c>
      <c r="C174" s="22" t="s">
        <v>10</v>
      </c>
      <c r="D174" s="22" t="s">
        <v>10</v>
      </c>
      <c r="E174" s="22" t="s">
        <v>10</v>
      </c>
      <c r="F174" s="22" t="s">
        <v>10</v>
      </c>
      <c r="G174" s="22" t="s">
        <v>10</v>
      </c>
    </row>
    <row r="175" spans="1:8" x14ac:dyDescent="0.3">
      <c r="A175" s="10"/>
      <c r="B175" s="1" t="s">
        <v>456</v>
      </c>
      <c r="C175" s="22" t="s">
        <v>10</v>
      </c>
      <c r="D175" s="22" t="s">
        <v>10</v>
      </c>
      <c r="E175" s="22" t="s">
        <v>10</v>
      </c>
      <c r="F175" s="22" t="s">
        <v>10</v>
      </c>
      <c r="G175" s="22" t="s">
        <v>10</v>
      </c>
    </row>
    <row r="176" spans="1:8" x14ac:dyDescent="0.3">
      <c r="A176" s="10"/>
      <c r="B176" s="1" t="s">
        <v>400</v>
      </c>
      <c r="C176" s="22" t="s">
        <v>10</v>
      </c>
      <c r="D176" s="22" t="s">
        <v>10</v>
      </c>
      <c r="E176" s="22" t="s">
        <v>10</v>
      </c>
      <c r="F176" s="22" t="s">
        <v>10</v>
      </c>
      <c r="G176" s="22" t="s">
        <v>10</v>
      </c>
    </row>
    <row r="177" spans="1:8" x14ac:dyDescent="0.3">
      <c r="A177" s="10"/>
      <c r="B177" s="1" t="s">
        <v>458</v>
      </c>
      <c r="C177" s="22" t="s">
        <v>10</v>
      </c>
      <c r="D177" s="22" t="s">
        <v>10</v>
      </c>
      <c r="E177" s="22" t="s">
        <v>10</v>
      </c>
      <c r="F177" s="22" t="s">
        <v>10</v>
      </c>
      <c r="G177" s="22" t="s">
        <v>10</v>
      </c>
    </row>
    <row r="178" spans="1:8" x14ac:dyDescent="0.3">
      <c r="A178" s="10"/>
      <c r="B178" s="1" t="s">
        <v>457</v>
      </c>
      <c r="C178" s="22" t="s">
        <v>10</v>
      </c>
      <c r="D178" s="22" t="s">
        <v>10</v>
      </c>
      <c r="E178" s="22" t="s">
        <v>10</v>
      </c>
      <c r="F178" s="22" t="s">
        <v>10</v>
      </c>
      <c r="G178" s="22" t="s">
        <v>10</v>
      </c>
    </row>
    <row r="179" spans="1:8" x14ac:dyDescent="0.3">
      <c r="A179" s="10"/>
      <c r="B179" s="1" t="s">
        <v>400</v>
      </c>
      <c r="C179" s="22" t="s">
        <v>10</v>
      </c>
      <c r="D179" s="22" t="s">
        <v>10</v>
      </c>
      <c r="E179" s="22" t="s">
        <v>10</v>
      </c>
      <c r="F179" s="22" t="s">
        <v>10</v>
      </c>
      <c r="G179" s="22" t="s">
        <v>10</v>
      </c>
    </row>
    <row r="180" spans="1:8" x14ac:dyDescent="0.3">
      <c r="A180" s="10"/>
      <c r="B180" s="1" t="s">
        <v>459</v>
      </c>
      <c r="C180" s="22" t="s">
        <v>10</v>
      </c>
      <c r="D180" s="22" t="s">
        <v>10</v>
      </c>
      <c r="E180" s="22" t="s">
        <v>10</v>
      </c>
      <c r="F180" s="22" t="s">
        <v>10</v>
      </c>
      <c r="G180" s="22" t="s">
        <v>10</v>
      </c>
    </row>
    <row r="181" spans="1:8" x14ac:dyDescent="0.3">
      <c r="A181" s="10"/>
      <c r="B181" s="1" t="s">
        <v>460</v>
      </c>
      <c r="C181" s="22" t="s">
        <v>10</v>
      </c>
      <c r="D181" s="22" t="s">
        <v>10</v>
      </c>
      <c r="E181" s="22" t="s">
        <v>10</v>
      </c>
      <c r="F181" s="22" t="s">
        <v>10</v>
      </c>
      <c r="G181" s="22" t="s">
        <v>10</v>
      </c>
    </row>
    <row r="182" spans="1:8" ht="28.8" x14ac:dyDescent="0.3">
      <c r="A182" s="10"/>
      <c r="B182" s="1" t="s">
        <v>461</v>
      </c>
      <c r="C182" s="22" t="s">
        <v>106</v>
      </c>
      <c r="D182" s="22" t="s">
        <v>10</v>
      </c>
      <c r="E182" s="22" t="s">
        <v>10</v>
      </c>
      <c r="F182" s="22" t="s">
        <v>10</v>
      </c>
      <c r="G182" s="22" t="s">
        <v>10</v>
      </c>
    </row>
    <row r="183" spans="1:8" x14ac:dyDescent="0.3">
      <c r="A183" s="10"/>
      <c r="B183" s="5"/>
      <c r="C183" s="22"/>
      <c r="D183" s="22"/>
      <c r="E183" s="22"/>
      <c r="F183" s="22"/>
      <c r="G183" s="22"/>
    </row>
    <row r="184" spans="1:8" x14ac:dyDescent="0.3">
      <c r="A184" s="10">
        <v>44558</v>
      </c>
      <c r="B184" s="16" t="s">
        <v>8</v>
      </c>
      <c r="C184" s="21" t="s">
        <v>62</v>
      </c>
      <c r="D184" s="21" t="s">
        <v>62</v>
      </c>
      <c r="E184" s="21" t="s">
        <v>62</v>
      </c>
      <c r="F184" s="21" t="s">
        <v>61</v>
      </c>
      <c r="G184" s="21" t="s">
        <v>62</v>
      </c>
    </row>
    <row r="185" spans="1:8" x14ac:dyDescent="0.3">
      <c r="A185" s="10"/>
      <c r="B185" s="1" t="s">
        <v>9</v>
      </c>
      <c r="C185" s="22"/>
      <c r="D185" s="22"/>
      <c r="E185" s="22"/>
      <c r="F185" s="22"/>
      <c r="G185" s="22"/>
    </row>
    <row r="186" spans="1:8" ht="28.8" x14ac:dyDescent="0.3">
      <c r="A186" s="10"/>
      <c r="B186" s="1" t="s">
        <v>462</v>
      </c>
      <c r="C186" s="22" t="s">
        <v>10</v>
      </c>
      <c r="D186" s="22" t="s">
        <v>10</v>
      </c>
      <c r="E186" s="22" t="s">
        <v>10</v>
      </c>
      <c r="F186" s="22"/>
      <c r="G186" s="22" t="s">
        <v>10</v>
      </c>
    </row>
    <row r="187" spans="1:8" x14ac:dyDescent="0.3">
      <c r="A187" s="10"/>
      <c r="B187" s="1" t="s">
        <v>463</v>
      </c>
      <c r="C187" s="22" t="s">
        <v>10</v>
      </c>
      <c r="D187" s="22" t="s">
        <v>10</v>
      </c>
      <c r="E187" s="22" t="s">
        <v>10</v>
      </c>
      <c r="F187" s="22"/>
      <c r="G187" s="22" t="s">
        <v>10</v>
      </c>
    </row>
    <row r="188" spans="1:8" x14ac:dyDescent="0.3">
      <c r="A188" s="10"/>
      <c r="B188" s="1" t="s">
        <v>464</v>
      </c>
      <c r="C188" s="22" t="s">
        <v>10</v>
      </c>
      <c r="D188" s="22" t="s">
        <v>10</v>
      </c>
      <c r="E188" s="22" t="s">
        <v>10</v>
      </c>
      <c r="F188" s="22"/>
      <c r="G188" s="22" t="s">
        <v>10</v>
      </c>
    </row>
    <row r="189" spans="1:8" ht="28.8" x14ac:dyDescent="0.3">
      <c r="A189" s="10"/>
      <c r="B189" s="1" t="s">
        <v>465</v>
      </c>
      <c r="C189" s="22" t="s">
        <v>10</v>
      </c>
      <c r="D189" s="22" t="s">
        <v>10</v>
      </c>
      <c r="E189" s="22" t="s">
        <v>10</v>
      </c>
      <c r="F189" s="22"/>
      <c r="G189" s="22" t="s">
        <v>10</v>
      </c>
    </row>
    <row r="190" spans="1:8" x14ac:dyDescent="0.3">
      <c r="A190" s="10"/>
      <c r="B190" s="1" t="s">
        <v>466</v>
      </c>
      <c r="C190" s="22" t="s">
        <v>10</v>
      </c>
      <c r="D190" s="22" t="s">
        <v>10</v>
      </c>
      <c r="E190" s="22" t="s">
        <v>10</v>
      </c>
      <c r="F190" s="22"/>
      <c r="G190" s="22" t="s">
        <v>10</v>
      </c>
    </row>
    <row r="191" spans="1:8" x14ac:dyDescent="0.3">
      <c r="B191" s="1"/>
      <c r="C191" s="22"/>
      <c r="D191" s="22"/>
      <c r="E191" s="22"/>
      <c r="F191" s="22"/>
      <c r="G191" s="22"/>
    </row>
    <row r="192" spans="1:8" x14ac:dyDescent="0.3">
      <c r="A192" s="13"/>
      <c r="B192" s="17"/>
      <c r="C192" s="13"/>
      <c r="D192" s="13"/>
      <c r="E192" s="13"/>
      <c r="F192" s="13"/>
      <c r="G192" s="13"/>
      <c r="H192" s="14"/>
    </row>
    <row r="193" spans="2:9" x14ac:dyDescent="0.3">
      <c r="B193" s="1" t="s">
        <v>68</v>
      </c>
      <c r="C193" s="12">
        <f>COUNTIF(C6:C184,"Yes")/COUNTIF($I6:$I184,"M")</f>
        <v>11.5</v>
      </c>
      <c r="D193" s="12">
        <f>COUNTIF(D6:D184,"Yes")/COUNTIF($I6:$I184,"M")</f>
        <v>11.5</v>
      </c>
      <c r="E193" s="12">
        <f>COUNTIF(E6:E184,"Yes")/COUNTIF($I6:$I184,"M")</f>
        <v>7.5</v>
      </c>
      <c r="F193" s="12">
        <f>COUNTIF(F6:F184,"Yes")/COUNTIF($I6:$I184,"M")</f>
        <v>9.5</v>
      </c>
      <c r="G193" s="12">
        <f>COUNTIF(G6:G184,"Yes")/COUNTIF($I6:$I184,"M")</f>
        <v>9.5</v>
      </c>
    </row>
    <row r="194" spans="2:9" x14ac:dyDescent="0.3">
      <c r="B194" s="1"/>
    </row>
    <row r="195" spans="2:9" x14ac:dyDescent="0.3">
      <c r="B195" s="1"/>
    </row>
    <row r="196" spans="2:9" x14ac:dyDescent="0.3">
      <c r="B196" s="1"/>
    </row>
    <row r="197" spans="2:9" x14ac:dyDescent="0.3">
      <c r="B197" s="1"/>
    </row>
    <row r="198" spans="2:9" s="2" customFormat="1" x14ac:dyDescent="0.3">
      <c r="B198" s="1"/>
      <c r="H198"/>
      <c r="I198"/>
    </row>
    <row r="199" spans="2:9" s="2" customFormat="1" x14ac:dyDescent="0.3">
      <c r="B199" s="1"/>
      <c r="H199"/>
      <c r="I199"/>
    </row>
    <row r="200" spans="2:9" s="2" customFormat="1" x14ac:dyDescent="0.3">
      <c r="B200" s="1"/>
      <c r="H200"/>
      <c r="I200"/>
    </row>
    <row r="201" spans="2:9" s="2" customFormat="1" x14ac:dyDescent="0.3">
      <c r="B201" s="1"/>
      <c r="H201"/>
      <c r="I201"/>
    </row>
    <row r="202" spans="2:9" s="2" customFormat="1" x14ac:dyDescent="0.3">
      <c r="B202" s="1"/>
      <c r="H202"/>
      <c r="I202"/>
    </row>
    <row r="203" spans="2:9" s="2" customFormat="1" x14ac:dyDescent="0.3">
      <c r="B203" s="1"/>
      <c r="H203"/>
      <c r="I203"/>
    </row>
    <row r="204" spans="2:9" s="2" customFormat="1" x14ac:dyDescent="0.3">
      <c r="B204" s="1"/>
      <c r="H204"/>
      <c r="I204"/>
    </row>
    <row r="205" spans="2:9" s="2" customFormat="1" x14ac:dyDescent="0.3">
      <c r="B205" s="1"/>
      <c r="H205"/>
      <c r="I205"/>
    </row>
    <row r="206" spans="2:9" s="2" customFormat="1" x14ac:dyDescent="0.3">
      <c r="B206" s="1"/>
      <c r="H206"/>
      <c r="I206"/>
    </row>
    <row r="207" spans="2:9" s="2" customFormat="1" x14ac:dyDescent="0.3">
      <c r="B207" s="1"/>
      <c r="H207"/>
      <c r="I207"/>
    </row>
    <row r="208" spans="2:9" s="2" customFormat="1" x14ac:dyDescent="0.3">
      <c r="B208" s="1"/>
      <c r="H208"/>
      <c r="I208"/>
    </row>
    <row r="209" spans="2:9" s="2" customFormat="1" x14ac:dyDescent="0.3">
      <c r="B209" s="1"/>
      <c r="H209"/>
      <c r="I209"/>
    </row>
    <row r="210" spans="2:9" s="2" customFormat="1" x14ac:dyDescent="0.3">
      <c r="B210" s="1"/>
      <c r="H210"/>
      <c r="I210"/>
    </row>
    <row r="211" spans="2:9" s="2" customFormat="1" x14ac:dyDescent="0.3">
      <c r="B211" s="1"/>
      <c r="H211"/>
      <c r="I211"/>
    </row>
  </sheetData>
  <mergeCells count="2">
    <mergeCell ref="A1:G1"/>
    <mergeCell ref="C4:G4"/>
  </mergeCells>
  <pageMargins left="0.25" right="0.2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20__ Template</vt:lpstr>
      <vt:lpstr>2017</vt:lpstr>
      <vt:lpstr>2018</vt:lpstr>
      <vt:lpstr>2019</vt:lpstr>
      <vt:lpstr>2020</vt:lpstr>
      <vt:lpstr>2021</vt:lpstr>
      <vt:lpstr>'2019'!Print_Area</vt:lpstr>
      <vt:lpstr>'2020'!Print_Area</vt:lpstr>
      <vt:lpstr>'20__ Template'!Print_Titles</vt:lpstr>
      <vt:lpstr>'2017'!Print_Titles</vt:lpstr>
      <vt:lpstr>'2018'!Print_Titles</vt:lpstr>
      <vt:lpstr>'2019'!Print_Titles</vt:lpstr>
      <vt:lpstr>'2021'!Print_Titles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Payroll</cp:lastModifiedBy>
  <cp:lastPrinted>2021-12-15T21:12:19Z</cp:lastPrinted>
  <dcterms:created xsi:type="dcterms:W3CDTF">2017-08-13T19:45:47Z</dcterms:created>
  <dcterms:modified xsi:type="dcterms:W3CDTF">2021-12-29T20:45:41Z</dcterms:modified>
</cp:coreProperties>
</file>